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市场监管局\"/>
    </mc:Choice>
  </mc:AlternateContent>
  <bookViews>
    <workbookView xWindow="0" yWindow="0" windowWidth="28695" windowHeight="1306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7" sheetId="18"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封面!$A$1:$A$1</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52511"/>
</workbook>
</file>

<file path=xl/calcChain.xml><?xml version="1.0" encoding="utf-8"?>
<calcChain xmlns="http://schemas.openxmlformats.org/spreadsheetml/2006/main">
  <c r="F23" i="8" l="1"/>
  <c r="F22" i="8"/>
  <c r="F21" i="8"/>
  <c r="F20" i="8"/>
  <c r="H19" i="8"/>
  <c r="F19" i="8" s="1"/>
  <c r="F18" i="8"/>
  <c r="F17" i="8"/>
  <c r="F16" i="8"/>
  <c r="F15" i="8"/>
  <c r="H14" i="8"/>
  <c r="H8" i="8" s="1"/>
  <c r="F8" i="8" s="1"/>
  <c r="F13" i="8"/>
  <c r="F12" i="8"/>
  <c r="F11" i="8"/>
  <c r="F10" i="8"/>
  <c r="F9" i="8"/>
  <c r="G8" i="8"/>
  <c r="F14" i="8" l="1"/>
</calcChain>
</file>

<file path=xl/sharedStrings.xml><?xml version="1.0" encoding="utf-8"?>
<sst xmlns="http://schemas.openxmlformats.org/spreadsheetml/2006/main" count="918" uniqueCount="440">
  <si>
    <t>2025年单位预算</t>
  </si>
  <si>
    <t xml:space="preserve">
表1</t>
  </si>
  <si>
    <t xml:space="preserve"> </t>
  </si>
  <si>
    <t>单位收支总表</t>
  </si>
  <si>
    <t>金额单位：元</t>
  </si>
  <si>
    <t>收    入</t>
  </si>
  <si>
    <t>支    出</t>
  </si>
  <si>
    <t>项    目</t>
  </si>
  <si>
    <t>预算数</t>
  </si>
  <si>
    <t>一、一般公共预算拨款收入</t>
  </si>
  <si>
    <r>
      <rPr>
        <sz val="11"/>
        <color rgb="FF000000"/>
        <rFont val="Dialog.plain"/>
        <family val="1"/>
      </rPr>
      <t>一、一般公共服务支出</t>
    </r>
  </si>
  <si>
    <t>二、政府性基金预算拨款收入</t>
  </si>
  <si>
    <r>
      <rPr>
        <sz val="11"/>
        <color rgb="FF000000"/>
        <rFont val="Dialog.plain"/>
        <family val="1"/>
      </rPr>
      <t>二、外交支出</t>
    </r>
  </si>
  <si>
    <t>三、国有资本经营预算拨款收入</t>
  </si>
  <si>
    <r>
      <rPr>
        <sz val="11"/>
        <color rgb="FF000000"/>
        <rFont val="Dialog.plain"/>
        <family val="1"/>
      </rPr>
      <t>三、国防支出</t>
    </r>
  </si>
  <si>
    <t>四、事业收入</t>
  </si>
  <si>
    <r>
      <rPr>
        <sz val="11"/>
        <color rgb="FF000000"/>
        <rFont val="Dialog.plain"/>
        <family val="1"/>
      </rPr>
      <t>四、公共安全支出</t>
    </r>
  </si>
  <si>
    <t>五、事业单位经营收入</t>
  </si>
  <si>
    <r>
      <rPr>
        <sz val="11"/>
        <color rgb="FF000000"/>
        <rFont val="Dialog.plain"/>
        <family val="1"/>
      </rPr>
      <t>五、教育支出</t>
    </r>
  </si>
  <si>
    <t>六、其他收入</t>
  </si>
  <si>
    <r>
      <rPr>
        <sz val="11"/>
        <color rgb="FF000000"/>
        <rFont val="Dialog.plain"/>
        <family val="1"/>
      </rPr>
      <t>六、科学技术支出</t>
    </r>
  </si>
  <si>
    <t/>
  </si>
  <si>
    <r>
      <rPr>
        <sz val="11"/>
        <color rgb="FF000000"/>
        <rFont val="Dialog.plain"/>
        <family val="1"/>
      </rPr>
      <t>七、文化旅游体育与传媒支出</t>
    </r>
  </si>
  <si>
    <r>
      <rPr>
        <sz val="11"/>
        <color rgb="FF000000"/>
        <rFont val="Dialog.plain"/>
        <family val="1"/>
      </rPr>
      <t>八、社会保障和就业支出</t>
    </r>
  </si>
  <si>
    <r>
      <rPr>
        <sz val="11"/>
        <color rgb="FF000000"/>
        <rFont val="Dialog.plain"/>
        <family val="1"/>
      </rPr>
      <t>九、社会保险基金支出</t>
    </r>
  </si>
  <si>
    <r>
      <rPr>
        <sz val="11"/>
        <color rgb="FF000000"/>
        <rFont val="Dialog.plain"/>
        <family val="1"/>
      </rPr>
      <t>十、卫生健康支出</t>
    </r>
  </si>
  <si>
    <r>
      <rPr>
        <sz val="11"/>
        <color rgb="FF000000"/>
        <rFont val="Dialog.plain"/>
        <family val="1"/>
      </rPr>
      <t>十一、节能环保支出</t>
    </r>
  </si>
  <si>
    <r>
      <rPr>
        <sz val="11"/>
        <color rgb="FF000000"/>
        <rFont val="Dialog.plain"/>
        <family val="1"/>
      </rPr>
      <t>十二、城乡社区支出</t>
    </r>
  </si>
  <si>
    <r>
      <rPr>
        <sz val="11"/>
        <color rgb="FF000000"/>
        <rFont val="Dialog.plain"/>
        <family val="1"/>
      </rPr>
      <t>十三、农林水支出</t>
    </r>
  </si>
  <si>
    <r>
      <rPr>
        <sz val="11"/>
        <color rgb="FF000000"/>
        <rFont val="Dialog.plain"/>
        <family val="1"/>
      </rPr>
      <t>十四、交通运输支出</t>
    </r>
  </si>
  <si>
    <r>
      <rPr>
        <sz val="11"/>
        <color rgb="FF000000"/>
        <rFont val="Dialog.plain"/>
        <family val="1"/>
      </rPr>
      <t>十五、资源勘探工业信息等支出</t>
    </r>
  </si>
  <si>
    <r>
      <rPr>
        <sz val="11"/>
        <color rgb="FF000000"/>
        <rFont val="Dialog.plain"/>
        <family val="1"/>
      </rPr>
      <t>十六、商业服务业等支出</t>
    </r>
  </si>
  <si>
    <r>
      <rPr>
        <sz val="11"/>
        <color rgb="FF000000"/>
        <rFont val="Dialog.plain"/>
        <family val="1"/>
      </rPr>
      <t>十七、金融支出</t>
    </r>
  </si>
  <si>
    <r>
      <rPr>
        <sz val="11"/>
        <color rgb="FF000000"/>
        <rFont val="Dialog.plain"/>
        <family val="1"/>
      </rPr>
      <t>十八、援助其他地区支出</t>
    </r>
  </si>
  <si>
    <r>
      <rPr>
        <sz val="11"/>
        <color rgb="FF000000"/>
        <rFont val="Dialog.plain"/>
        <family val="1"/>
      </rPr>
      <t>十九、自然资源海洋气象等支出</t>
    </r>
  </si>
  <si>
    <r>
      <rPr>
        <sz val="11"/>
        <color rgb="FF000000"/>
        <rFont val="Dialog.plain"/>
        <family val="1"/>
      </rPr>
      <t>二十、住房保障支出</t>
    </r>
  </si>
  <si>
    <r>
      <rPr>
        <sz val="11"/>
        <color rgb="FF000000"/>
        <rFont val="Dialog.plain"/>
        <family val="1"/>
      </rPr>
      <t>二十一、粮油物资储备支出</t>
    </r>
  </si>
  <si>
    <r>
      <rPr>
        <sz val="11"/>
        <color rgb="FF000000"/>
        <rFont val="Dialog.plain"/>
        <family val="1"/>
      </rPr>
      <t>二十二、国有资本经营预算支出</t>
    </r>
  </si>
  <si>
    <r>
      <rPr>
        <sz val="11"/>
        <color rgb="FF000000"/>
        <rFont val="Dialog.plain"/>
        <family val="1"/>
      </rPr>
      <t>二十三、灾害防治及应急管理支出</t>
    </r>
  </si>
  <si>
    <r>
      <rPr>
        <sz val="11"/>
        <color rgb="FF000000"/>
        <rFont val="Dialog.plain"/>
        <family val="1"/>
      </rPr>
      <t>二十四、预备费</t>
    </r>
  </si>
  <si>
    <r>
      <rPr>
        <sz val="11"/>
        <color rgb="FF000000"/>
        <rFont val="Dialog.plain"/>
        <family val="1"/>
      </rPr>
      <t>二十五、其他支出</t>
    </r>
  </si>
  <si>
    <r>
      <rPr>
        <sz val="11"/>
        <color rgb="FF000000"/>
        <rFont val="Dialog.plain"/>
        <family val="1"/>
      </rPr>
      <t>二十六、转移性支出</t>
    </r>
  </si>
  <si>
    <r>
      <rPr>
        <sz val="11"/>
        <color rgb="FF000000"/>
        <rFont val="Dialog.plain"/>
        <family val="1"/>
      </rPr>
      <t>二十七、债务还本支出</t>
    </r>
  </si>
  <si>
    <r>
      <rPr>
        <sz val="11"/>
        <color rgb="FF000000"/>
        <rFont val="Dialog.plain"/>
        <family val="1"/>
      </rPr>
      <t>二十八、债务付息支出</t>
    </r>
  </si>
  <si>
    <r>
      <rPr>
        <sz val="11"/>
        <color rgb="FF000000"/>
        <rFont val="Dialog.plain"/>
        <family val="1"/>
      </rPr>
      <t>二十九、债务发行费用支出</t>
    </r>
  </si>
  <si>
    <r>
      <rPr>
        <sz val="11"/>
        <color rgb="FF000000"/>
        <rFont val="Dialog.plain"/>
        <family val="1"/>
      </rPr>
      <t>三十、抗疫特别国债安排的支出</t>
    </r>
  </si>
  <si>
    <r>
      <rPr>
        <sz val="11"/>
        <color rgb="FF000000"/>
        <rFont val="Dialog.bold"/>
        <family val="1"/>
      </rPr>
      <t>本 年 收 入 合 计</t>
    </r>
  </si>
  <si>
    <r>
      <rPr>
        <sz val="11"/>
        <color rgb="FF000000"/>
        <rFont val="Dialog.bold"/>
        <family val="1"/>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</si>
  <si>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</si>
  <si>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</si>
  <si>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</si>
  <si>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</si>
  <si>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</si>
  <si>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</si>
  <si>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</si>
  <si>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</si>
  <si>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</si>
  <si>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</si>
  <si>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</si>
  <si>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</si>
  <si>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</si>
  <si>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</si>
  <si>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</si>
  <si>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</si>
  <si>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</si>
  <si>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</si>
  <si>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</si>
  <si>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</si>
  <si>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</si>
  <si>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</si>
  <si>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</si>
  <si>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单位编码</t>
  </si>
  <si>
    <t>表1-2</t>
  </si>
  <si>
    <t>单位支出总表</t>
  </si>
  <si>
    <t>基本支出</t>
  </si>
  <si>
    <t>项目支出</t>
  </si>
  <si>
    <t>上缴上级支出</t>
  </si>
  <si>
    <t>对附属单位补助支出</t>
  </si>
  <si>
    <t>科目编码</t>
  </si>
  <si>
    <t>类</t>
  </si>
  <si>
    <t>款</t>
  </si>
  <si>
    <t>项</t>
  </si>
  <si>
    <t xml:space="preserve">
表2</t>
  </si>
  <si>
    <t>财政拨款收支预算总表</t>
  </si>
  <si>
    <t>一般公共预算</t>
  </si>
  <si>
    <t>政府性基金预算</t>
  </si>
  <si>
    <t>国有资本经营预算</t>
  </si>
  <si>
    <t>一、本年收入</t>
  </si>
  <si>
    <t>一、本年支出</t>
  </si>
  <si>
    <r>
      <rPr>
        <sz val="11"/>
        <color rgb="FF000000"/>
        <rFont val="Dialog.plain"/>
        <family val="1"/>
      </rPr>
      <t> 一般公共预算拨款收入</t>
    </r>
  </si>
  <si>
    <r>
      <rPr>
        <sz val="11"/>
        <color rgb="FF000000"/>
        <rFont val="Dialog.plain"/>
        <family val="1"/>
      </rPr>
      <t> 一般公共服务支出</t>
    </r>
  </si>
  <si>
    <r>
      <rPr>
        <sz val="11"/>
        <color rgb="FF000000"/>
        <rFont val="Dialog.plain"/>
        <family val="1"/>
      </rPr>
      <t> 政府性基金预算拨款收入</t>
    </r>
  </si>
  <si>
    <r>
      <rPr>
        <sz val="11"/>
        <color rgb="FF000000"/>
        <rFont val="Dialog.plain"/>
        <family val="1"/>
      </rPr>
      <t> 外交支出</t>
    </r>
  </si>
  <si>
    <r>
      <rPr>
        <sz val="11"/>
        <color rgb="FF000000"/>
        <rFont val="Dialog.plain"/>
        <family val="1"/>
      </rPr>
      <t> 国有资本经营预算拨款收入</t>
    </r>
  </si>
  <si>
    <r>
      <rPr>
        <sz val="11"/>
        <color rgb="FF000000"/>
        <rFont val="Dialog.plain"/>
        <family val="1"/>
      </rPr>
      <t> 国防支出</t>
    </r>
  </si>
  <si>
    <t>一、上年结转</t>
  </si>
  <si>
    <r>
      <rPr>
        <sz val="11"/>
        <color rgb="FF000000"/>
        <rFont val="Dialog.plain"/>
        <family val="1"/>
      </rPr>
      <t> 公共安全支出</t>
    </r>
  </si>
  <si>
    <r>
      <rPr>
        <sz val="11"/>
        <color rgb="FF000000"/>
        <rFont val="Dialog.plain"/>
        <family val="1"/>
      </rPr>
      <t> 教育支出</t>
    </r>
  </si>
  <si>
    <r>
      <rPr>
        <sz val="11"/>
        <color rgb="FF000000"/>
        <rFont val="Dialog.plain"/>
        <family val="1"/>
      </rPr>
      <t> 科学技术支出</t>
    </r>
  </si>
  <si>
    <r>
      <rPr>
        <sz val="11"/>
        <color rgb="FF000000"/>
        <rFont val="Dialog.plain"/>
        <family val="1"/>
      </rPr>
      <t> 文化旅游体育与传媒支出</t>
    </r>
  </si>
  <si>
    <r>
      <rPr>
        <sz val="11"/>
        <color rgb="FF000000"/>
        <rFont val="Dialog.plain"/>
        <family val="1"/>
      </rPr>
      <t> </t>
    </r>
  </si>
  <si>
    <r>
      <rPr>
        <sz val="11"/>
        <color rgb="FF000000"/>
        <rFont val="Dialog.plain"/>
        <family val="1"/>
      </rPr>
      <t> 社会保障和就业支出</t>
    </r>
  </si>
  <si>
    <r>
      <rPr>
        <sz val="11"/>
        <color rgb="FF000000"/>
        <rFont val="Dialog.plain"/>
        <family val="1"/>
      </rPr>
      <t> 社会保险基金支出</t>
    </r>
  </si>
  <si>
    <r>
      <rPr>
        <sz val="11"/>
        <color rgb="FF000000"/>
        <rFont val="Dialog.plain"/>
        <family val="1"/>
      </rPr>
      <t> 卫生健康支出</t>
    </r>
  </si>
  <si>
    <r>
      <rPr>
        <sz val="11"/>
        <color rgb="FF000000"/>
        <rFont val="Dialog.plain"/>
        <family val="1"/>
      </rPr>
      <t> 节能环保支出</t>
    </r>
  </si>
  <si>
    <r>
      <rPr>
        <sz val="11"/>
        <color rgb="FF000000"/>
        <rFont val="Dialog.plain"/>
        <family val="1"/>
      </rPr>
      <t> 城乡社区支出</t>
    </r>
  </si>
  <si>
    <r>
      <rPr>
        <sz val="11"/>
        <color rgb="FF000000"/>
        <rFont val="Dialog.plain"/>
        <family val="1"/>
      </rPr>
      <t> 农林水支出</t>
    </r>
  </si>
  <si>
    <r>
      <rPr>
        <sz val="11"/>
        <color rgb="FF000000"/>
        <rFont val="Dialog.plain"/>
        <family val="1"/>
      </rPr>
      <t> 交通运输支出</t>
    </r>
  </si>
  <si>
    <r>
      <rPr>
        <sz val="11"/>
        <color rgb="FF000000"/>
        <rFont val="Dialog.plain"/>
        <family val="1"/>
      </rPr>
      <t> 资源勘探工业信息等支出</t>
    </r>
  </si>
  <si>
    <r>
      <rPr>
        <sz val="11"/>
        <color rgb="FF000000"/>
        <rFont val="Dialog.plain"/>
        <family val="1"/>
      </rPr>
      <t> 商业服务业等支出</t>
    </r>
  </si>
  <si>
    <r>
      <rPr>
        <sz val="11"/>
        <color rgb="FF000000"/>
        <rFont val="Dialog.plain"/>
        <family val="1"/>
      </rPr>
      <t> 金融支出</t>
    </r>
  </si>
  <si>
    <r>
      <rPr>
        <sz val="11"/>
        <color rgb="FF000000"/>
        <rFont val="Dialog.plain"/>
        <family val="1"/>
      </rPr>
      <t> 援助其他地区支出</t>
    </r>
  </si>
  <si>
    <r>
      <rPr>
        <sz val="11"/>
        <color rgb="FF000000"/>
        <rFont val="Dialog.plain"/>
        <family val="1"/>
      </rPr>
      <t> 自然资源海洋气象等支出</t>
    </r>
  </si>
  <si>
    <r>
      <rPr>
        <sz val="11"/>
        <color rgb="FF000000"/>
        <rFont val="Dialog.plain"/>
        <family val="1"/>
      </rPr>
      <t> 住房保障支出</t>
    </r>
  </si>
  <si>
    <r>
      <rPr>
        <sz val="11"/>
        <color rgb="FF000000"/>
        <rFont val="Dialog.plain"/>
        <family val="1"/>
      </rPr>
      <t> 粮油物资储备支出</t>
    </r>
  </si>
  <si>
    <r>
      <rPr>
        <sz val="11"/>
        <color rgb="FF000000"/>
        <rFont val="Dialog.plain"/>
        <family val="1"/>
      </rPr>
      <t> 国有资本经营预算支出</t>
    </r>
  </si>
  <si>
    <r>
      <rPr>
        <sz val="11"/>
        <color rgb="FF000000"/>
        <rFont val="Dialog.plain"/>
        <family val="1"/>
      </rPr>
      <t> 灾害防治及应急管理支出</t>
    </r>
  </si>
  <si>
    <r>
      <rPr>
        <sz val="11"/>
        <color rgb="FF000000"/>
        <rFont val="Dialog.plain"/>
        <family val="1"/>
      </rPr>
      <t> 其他支出</t>
    </r>
  </si>
  <si>
    <r>
      <rPr>
        <sz val="11"/>
        <color rgb="FF000000"/>
        <rFont val="Dialog.plain"/>
        <family val="1"/>
      </rPr>
      <t> 债务还本支出</t>
    </r>
  </si>
  <si>
    <r>
      <rPr>
        <sz val="11"/>
        <color rgb="FF000000"/>
        <rFont val="Dialog.plain"/>
        <family val="1"/>
      </rPr>
      <t> 债务付息支出</t>
    </r>
  </si>
  <si>
    <r>
      <rPr>
        <sz val="11"/>
        <color rgb="FF000000"/>
        <rFont val="Dialog.plain"/>
        <family val="1"/>
      </rPr>
      <t> 债务发行费用支出</t>
    </r>
  </si>
  <si>
    <r>
      <rPr>
        <sz val="11"/>
        <color rgb="FF000000"/>
        <rFont val="Dialog.plain"/>
        <family val="1"/>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</si>
  <si>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</si>
  <si>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</si>
  <si>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</si>
  <si>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</si>
  <si>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</si>
  <si>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</si>
  <si>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</si>
  <si>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</si>
  <si>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</si>
  <si>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</si>
  <si>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</si>
  <si>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</si>
  <si>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</si>
  <si>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</si>
  <si>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</si>
  <si>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当年财政拨款安排</t>
  </si>
  <si>
    <t>表3-1</t>
  </si>
  <si>
    <t>一般公共预算基本支出预算表</t>
  </si>
  <si>
    <t>人员经费</t>
  </si>
  <si>
    <t>公用经费</t>
  </si>
  <si>
    <t>表3-2</t>
  </si>
  <si>
    <t>一般公共预算项目支出预算表</t>
  </si>
  <si>
    <t>金额</t>
  </si>
  <si>
    <t>表3-3</t>
  </si>
  <si>
    <t>一般公共预算“三公”经费支出预算表</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</si>
  <si>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</si>
  <si>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</si>
  <si>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</si>
  <si>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</si>
  <si>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</si>
  <si>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</si>
  <si>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</si>
  <si>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</si>
  <si>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</si>
  <si>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表4-1</t>
  </si>
  <si>
    <t>政府性基金预算“三公”经费支出预算表</t>
  </si>
  <si>
    <t>表5</t>
  </si>
  <si>
    <t>国有资本经营预算支出预算表</t>
  </si>
  <si>
    <t>本年国有资本经营预算支出</t>
  </si>
  <si>
    <r>
      <rPr>
        <sz val="11"/>
        <rFont val="宋体"/>
        <family val="3"/>
        <charset val="134"/>
      </rPr>
      <t> </t>
    </r>
  </si>
  <si>
    <t>表6-1</t>
  </si>
  <si>
    <t>(2025年度)</t>
  </si>
  <si>
    <t>项目名称</t>
  </si>
  <si>
    <t>项目资金
（万元）</t>
  </si>
  <si>
    <t>年度资金总额</t>
  </si>
  <si>
    <t>财政拨款</t>
  </si>
  <si>
    <t>其他资金</t>
  </si>
  <si>
    <t>总体目标</t>
  </si>
  <si>
    <t>绩效指标</t>
  </si>
  <si>
    <t>一级指标</t>
  </si>
  <si>
    <t>二级指标</t>
  </si>
  <si>
    <t>三级指标</t>
  </si>
  <si>
    <t>指标值（包含数字及文字描述）</t>
  </si>
  <si>
    <t>项目完成</t>
  </si>
  <si>
    <t>数量指标</t>
  </si>
  <si>
    <t>质量指标</t>
  </si>
  <si>
    <t>时效指标</t>
  </si>
  <si>
    <t>成本指标</t>
  </si>
  <si>
    <t>项目效益</t>
  </si>
  <si>
    <t>社会效益指标</t>
  </si>
  <si>
    <t>经济效益指标</t>
  </si>
  <si>
    <t>生态效益指标</t>
  </si>
  <si>
    <t>可持续影响指标</t>
  </si>
  <si>
    <t>满意度指标</t>
  </si>
  <si>
    <t>服务对象满意度指标</t>
  </si>
  <si>
    <t>表6-2</t>
  </si>
  <si>
    <t>表7</t>
  </si>
  <si>
    <t>年度主要任务</t>
  </si>
  <si>
    <t>任务名称</t>
  </si>
  <si>
    <t>主要内容</t>
  </si>
  <si>
    <t>资金总额</t>
  </si>
  <si>
    <t>年度总体目标</t>
  </si>
  <si>
    <t>年度绩效指标</t>
  </si>
  <si>
    <t>指标值
（包含数字及文字描述）</t>
  </si>
  <si>
    <t>产出指标</t>
  </si>
  <si>
    <t>效益指标</t>
  </si>
  <si>
    <t>攀枝花市市场监督管理局</t>
    <phoneticPr fontId="28" type="noConversion"/>
  </si>
  <si>
    <t>142001</t>
  </si>
  <si>
    <t>攀枝花市市场监督管理局</t>
  </si>
  <si>
    <r>
      <rPr>
        <b/>
        <sz val="11"/>
        <color rgb="FF000000"/>
        <rFont val="Dialog.plain"/>
      </rPr>
      <t>攀枝花市市场监督管理局</t>
    </r>
  </si>
  <si>
    <t>201</t>
  </si>
  <si>
    <t>38</t>
  </si>
  <si>
    <t>01</t>
  </si>
  <si>
    <r>
      <rPr>
        <sz val="11"/>
        <color rgb="FF000000"/>
        <rFont val="Dialog.plain"/>
      </rPr>
      <t> 行政运行</t>
    </r>
  </si>
  <si>
    <t>02</t>
  </si>
  <si>
    <r>
      <rPr>
        <sz val="11"/>
        <color rgb="FF000000"/>
        <rFont val="Dialog.plain"/>
      </rPr>
      <t> 一般行政管理事务</t>
    </r>
  </si>
  <si>
    <t>50</t>
  </si>
  <si>
    <r>
      <rPr>
        <sz val="11"/>
        <color rgb="FF000000"/>
        <rFont val="Dialog.plain"/>
      </rPr>
      <t> 事业运行</t>
    </r>
  </si>
  <si>
    <t>99</t>
  </si>
  <si>
    <r>
      <rPr>
        <sz val="11"/>
        <color rgb="FF000000"/>
        <rFont val="Dialog.plain"/>
      </rPr>
      <t> 其他市场监督管理事务</t>
    </r>
  </si>
  <si>
    <t>208</t>
  </si>
  <si>
    <t>05</t>
  </si>
  <si>
    <r>
      <rPr>
        <sz val="11"/>
        <color rgb="FF000000"/>
        <rFont val="Dialog.plain"/>
      </rPr>
      <t> 行政单位离退休</t>
    </r>
  </si>
  <si>
    <r>
      <rPr>
        <sz val="11"/>
        <color rgb="FF000000"/>
        <rFont val="Dialog.plain"/>
      </rPr>
      <t> 事业单位离退休</t>
    </r>
  </si>
  <si>
    <r>
      <rPr>
        <sz val="11"/>
        <color rgb="FF000000"/>
        <rFont val="Dialog.plain"/>
      </rPr>
      <t> 机关事业单位基本养老保险缴费支出</t>
    </r>
  </si>
  <si>
    <t>210</t>
  </si>
  <si>
    <t>11</t>
  </si>
  <si>
    <r>
      <rPr>
        <sz val="11"/>
        <color rgb="FF000000"/>
        <rFont val="Dialog.plain"/>
      </rPr>
      <t> 行政单位医疗</t>
    </r>
  </si>
  <si>
    <r>
      <rPr>
        <sz val="11"/>
        <color rgb="FF000000"/>
        <rFont val="Dialog.plain"/>
      </rPr>
      <t> 事业单位医疗</t>
    </r>
  </si>
  <si>
    <t>03</t>
  </si>
  <si>
    <r>
      <rPr>
        <sz val="11"/>
        <color rgb="FF000000"/>
        <rFont val="Dialog.plain"/>
      </rPr>
      <t> 公务员医疗补助</t>
    </r>
  </si>
  <si>
    <r>
      <rPr>
        <sz val="11"/>
        <color rgb="FF000000"/>
        <rFont val="Dialog.plain"/>
      </rPr>
      <t> 其他行政事业单位医疗支出</t>
    </r>
  </si>
  <si>
    <t>221</t>
  </si>
  <si>
    <r>
      <rPr>
        <sz val="11"/>
        <color rgb="FF000000"/>
        <rFont val="Dialog.plain"/>
      </rPr>
      <t> 住房公积金</t>
    </r>
  </si>
  <si>
    <t>单位：攀枝花市市场监督管理局</t>
    <phoneticPr fontId="28" type="noConversion"/>
  </si>
  <si>
    <r>
      <rPr>
        <b/>
        <sz val="11"/>
        <color rgb="FF000000"/>
        <rFont val="Dialog.plain"/>
      </rPr>
      <t> 攀枝花市市场监督管理局</t>
    </r>
  </si>
  <si>
    <t>301</t>
  </si>
  <si>
    <r>
      <rPr>
        <sz val="11"/>
        <color rgb="FF000000"/>
        <rFont val="Dialog.plain"/>
      </rPr>
      <t>01</t>
    </r>
  </si>
  <si>
    <r>
      <rPr>
        <sz val="11"/>
        <color rgb="FF000000"/>
        <rFont val="Dialog.plain"/>
      </rPr>
      <t>   基本工资</t>
    </r>
  </si>
  <si>
    <r>
      <rPr>
        <sz val="11"/>
        <color rgb="FF000000"/>
        <rFont val="Dialog.plain"/>
      </rPr>
      <t>02</t>
    </r>
  </si>
  <si>
    <r>
      <rPr>
        <sz val="11"/>
        <color rgb="FF000000"/>
        <rFont val="Dialog.plain"/>
      </rPr>
      <t>   津贴补贴</t>
    </r>
  </si>
  <si>
    <r>
      <rPr>
        <sz val="11"/>
        <color rgb="FF000000"/>
        <rFont val="Dialog.plain"/>
      </rPr>
      <t>03</t>
    </r>
  </si>
  <si>
    <r>
      <rPr>
        <sz val="11"/>
        <color rgb="FF000000"/>
        <rFont val="Dialog.plain"/>
      </rPr>
      <t>   奖金</t>
    </r>
  </si>
  <si>
    <r>
      <rPr>
        <sz val="11"/>
        <color rgb="FF000000"/>
        <rFont val="Dialog.plain"/>
      </rPr>
      <t>07</t>
    </r>
  </si>
  <si>
    <r>
      <rPr>
        <sz val="11"/>
        <color rgb="FF000000"/>
        <rFont val="Dialog.plain"/>
      </rPr>
      <t>   绩效工资</t>
    </r>
  </si>
  <si>
    <r>
      <rPr>
        <sz val="11"/>
        <color rgb="FF000000"/>
        <rFont val="Dialog.plain"/>
      </rPr>
      <t>301</t>
    </r>
  </si>
  <si>
    <r>
      <rPr>
        <sz val="11"/>
        <color rgb="FF000000"/>
        <rFont val="Dialog.plain"/>
      </rPr>
      <t>    基础性绩效工资</t>
    </r>
  </si>
  <si>
    <r>
      <rPr>
        <sz val="11"/>
        <color rgb="FF000000"/>
        <rFont val="Dialog.plain"/>
      </rPr>
      <t>    奖励性绩效工资</t>
    </r>
  </si>
  <si>
    <r>
      <rPr>
        <sz val="11"/>
        <color rgb="FF000000"/>
        <rFont val="Dialog.plain"/>
      </rPr>
      <t>08</t>
    </r>
  </si>
  <si>
    <r>
      <rPr>
        <sz val="11"/>
        <color rgb="FF000000"/>
        <rFont val="Dialog.plain"/>
      </rPr>
      <t>   机关事业单位基本养老保险缴费</t>
    </r>
  </si>
  <si>
    <r>
      <rPr>
        <sz val="11"/>
        <color rgb="FF000000"/>
        <rFont val="Dialog.plain"/>
      </rPr>
      <t>10</t>
    </r>
  </si>
  <si>
    <r>
      <rPr>
        <sz val="11"/>
        <color rgb="FF000000"/>
        <rFont val="Dialog.plain"/>
      </rPr>
      <t>   职工基本医疗保险缴费</t>
    </r>
  </si>
  <si>
    <r>
      <rPr>
        <sz val="11"/>
        <color rgb="FF000000"/>
        <rFont val="Dialog.plain"/>
      </rPr>
      <t>11</t>
    </r>
  </si>
  <si>
    <r>
      <rPr>
        <sz val="11"/>
        <color rgb="FF000000"/>
        <rFont val="Dialog.plain"/>
      </rPr>
      <t>   公务员医疗补助缴费</t>
    </r>
  </si>
  <si>
    <r>
      <rPr>
        <sz val="11"/>
        <color rgb="FF000000"/>
        <rFont val="Dialog.plain"/>
      </rPr>
      <t>12</t>
    </r>
  </si>
  <si>
    <r>
      <rPr>
        <sz val="11"/>
        <color rgb="FF000000"/>
        <rFont val="Dialog.plain"/>
      </rPr>
      <t>   其他社会保障缴费</t>
    </r>
  </si>
  <si>
    <r>
      <rPr>
        <sz val="11"/>
        <color rgb="FF000000"/>
        <rFont val="Dialog.plain"/>
      </rPr>
      <t>13</t>
    </r>
  </si>
  <si>
    <r>
      <rPr>
        <sz val="11"/>
        <color rgb="FF000000"/>
        <rFont val="Dialog.plain"/>
      </rPr>
      <t>   住房公积金</t>
    </r>
  </si>
  <si>
    <r>
      <rPr>
        <sz val="11"/>
        <color rgb="FF000000"/>
        <rFont val="Dialog.plain"/>
      </rPr>
      <t>99</t>
    </r>
  </si>
  <si>
    <r>
      <rPr>
        <sz val="11"/>
        <color rgb="FF000000"/>
        <rFont val="Dialog.plain"/>
      </rPr>
      <t>   其他工资福利支出</t>
    </r>
  </si>
  <si>
    <t>302</t>
  </si>
  <si>
    <r>
      <rPr>
        <sz val="11"/>
        <color rgb="FF000000"/>
        <rFont val="Dialog.plain"/>
      </rPr>
      <t>   办公费</t>
    </r>
  </si>
  <si>
    <r>
      <rPr>
        <sz val="11"/>
        <color rgb="FF000000"/>
        <rFont val="Dialog.plain"/>
      </rPr>
      <t>   印刷费</t>
    </r>
  </si>
  <si>
    <r>
      <rPr>
        <sz val="11"/>
        <color rgb="FF000000"/>
        <rFont val="Dialog.plain"/>
      </rPr>
      <t>05</t>
    </r>
  </si>
  <si>
    <r>
      <rPr>
        <sz val="11"/>
        <color rgb="FF000000"/>
        <rFont val="Dialog.plain"/>
      </rPr>
      <t>   水费</t>
    </r>
  </si>
  <si>
    <r>
      <rPr>
        <sz val="11"/>
        <color rgb="FF000000"/>
        <rFont val="Dialog.plain"/>
      </rPr>
      <t>06</t>
    </r>
  </si>
  <si>
    <r>
      <rPr>
        <sz val="11"/>
        <color rgb="FF000000"/>
        <rFont val="Dialog.plain"/>
      </rPr>
      <t>   电费</t>
    </r>
  </si>
  <si>
    <r>
      <rPr>
        <sz val="11"/>
        <color rgb="FF000000"/>
        <rFont val="Dialog.plain"/>
      </rPr>
      <t>   邮电费</t>
    </r>
  </si>
  <si>
    <r>
      <rPr>
        <sz val="11"/>
        <color rgb="FF000000"/>
        <rFont val="Dialog.plain"/>
      </rPr>
      <t>09</t>
    </r>
  </si>
  <si>
    <r>
      <rPr>
        <sz val="11"/>
        <color rgb="FF000000"/>
        <rFont val="Dialog.plain"/>
      </rPr>
      <t>   物业管理费</t>
    </r>
  </si>
  <si>
    <r>
      <rPr>
        <sz val="11"/>
        <color rgb="FF000000"/>
        <rFont val="Dialog.plain"/>
      </rPr>
      <t>   差旅费</t>
    </r>
  </si>
  <si>
    <r>
      <rPr>
        <sz val="11"/>
        <color rgb="FF000000"/>
        <rFont val="Dialog.plain"/>
      </rPr>
      <t>15</t>
    </r>
  </si>
  <si>
    <r>
      <rPr>
        <sz val="11"/>
        <color rgb="FF000000"/>
        <rFont val="Dialog.plain"/>
      </rPr>
      <t>   会议费</t>
    </r>
  </si>
  <si>
    <r>
      <rPr>
        <sz val="11"/>
        <color rgb="FF000000"/>
        <rFont val="Dialog.plain"/>
      </rPr>
      <t>16</t>
    </r>
  </si>
  <si>
    <r>
      <rPr>
        <sz val="11"/>
        <color rgb="FF000000"/>
        <rFont val="Dialog.plain"/>
      </rPr>
      <t>   培训费</t>
    </r>
  </si>
  <si>
    <r>
      <rPr>
        <sz val="11"/>
        <color rgb="FF000000"/>
        <rFont val="Dialog.plain"/>
      </rPr>
      <t>17</t>
    </r>
  </si>
  <si>
    <r>
      <rPr>
        <sz val="11"/>
        <color rgb="FF000000"/>
        <rFont val="Dialog.plain"/>
      </rPr>
      <t>   公务接待费</t>
    </r>
  </si>
  <si>
    <r>
      <rPr>
        <sz val="11"/>
        <color rgb="FF000000"/>
        <rFont val="Dialog.plain"/>
      </rPr>
      <t>26</t>
    </r>
  </si>
  <si>
    <r>
      <rPr>
        <sz val="11"/>
        <color rgb="FF000000"/>
        <rFont val="Dialog.plain"/>
      </rPr>
      <t>   劳务费</t>
    </r>
  </si>
  <si>
    <r>
      <rPr>
        <sz val="11"/>
        <color rgb="FF000000"/>
        <rFont val="Dialog.plain"/>
      </rPr>
      <t>27</t>
    </r>
  </si>
  <si>
    <r>
      <rPr>
        <sz val="11"/>
        <color rgb="FF000000"/>
        <rFont val="Dialog.plain"/>
      </rPr>
      <t>   委托业务费</t>
    </r>
  </si>
  <si>
    <r>
      <rPr>
        <sz val="11"/>
        <color rgb="FF000000"/>
        <rFont val="Dialog.plain"/>
      </rPr>
      <t>28</t>
    </r>
  </si>
  <si>
    <r>
      <rPr>
        <sz val="11"/>
        <color rgb="FF000000"/>
        <rFont val="Dialog.plain"/>
      </rPr>
      <t>   工会经费</t>
    </r>
  </si>
  <si>
    <r>
      <rPr>
        <sz val="11"/>
        <color rgb="FF000000"/>
        <rFont val="Dialog.plain"/>
      </rPr>
      <t>29</t>
    </r>
  </si>
  <si>
    <r>
      <rPr>
        <sz val="11"/>
        <color rgb="FF000000"/>
        <rFont val="Dialog.plain"/>
      </rPr>
      <t>   福利费</t>
    </r>
  </si>
  <si>
    <r>
      <rPr>
        <sz val="11"/>
        <color rgb="FF000000"/>
        <rFont val="Dialog.plain"/>
      </rPr>
      <t>31</t>
    </r>
  </si>
  <si>
    <r>
      <rPr>
        <sz val="11"/>
        <color rgb="FF000000"/>
        <rFont val="Dialog.plain"/>
      </rPr>
      <t>   公务用车运行维护费</t>
    </r>
  </si>
  <si>
    <r>
      <rPr>
        <sz val="11"/>
        <color rgb="FF000000"/>
        <rFont val="Dialog.plain"/>
      </rPr>
      <t>39</t>
    </r>
  </si>
  <si>
    <r>
      <rPr>
        <sz val="11"/>
        <color rgb="FF000000"/>
        <rFont val="Dialog.plain"/>
      </rPr>
      <t>   其他交通费用</t>
    </r>
  </si>
  <si>
    <r>
      <rPr>
        <sz val="11"/>
        <color rgb="FF000000"/>
        <rFont val="Dialog.plain"/>
      </rPr>
      <t>   其他商品和服务支出</t>
    </r>
  </si>
  <si>
    <t>303</t>
  </si>
  <si>
    <r>
      <rPr>
        <sz val="11"/>
        <color rgb="FF000000"/>
        <rFont val="Dialog.plain"/>
      </rPr>
      <t>   离休费</t>
    </r>
  </si>
  <si>
    <r>
      <rPr>
        <sz val="11"/>
        <color rgb="FF000000"/>
        <rFont val="Dialog.plain"/>
      </rPr>
      <t>   生活补助</t>
    </r>
  </si>
  <si>
    <r>
      <rPr>
        <sz val="11"/>
        <color rgb="FF000000"/>
        <rFont val="Dialog.plain"/>
      </rPr>
      <t>   医疗费补助</t>
    </r>
  </si>
  <si>
    <r>
      <rPr>
        <sz val="11"/>
        <color rgb="FF000000"/>
        <rFont val="Dialog.plain"/>
      </rPr>
      <t>   奖励金</t>
    </r>
  </si>
  <si>
    <r>
      <rPr>
        <b/>
        <sz val="11"/>
        <color rgb="FF000000"/>
        <rFont val="Dialog.plain"/>
      </rPr>
      <t>  工资福利支出</t>
    </r>
  </si>
  <si>
    <r>
      <rPr>
        <b/>
        <sz val="11"/>
        <color rgb="FF000000"/>
        <rFont val="Dialog.plain"/>
      </rPr>
      <t>  商品和服务支出</t>
    </r>
  </si>
  <si>
    <r>
      <rPr>
        <b/>
        <sz val="11"/>
        <color rgb="FF000000"/>
        <rFont val="Dialog.plain"/>
      </rPr>
      <t>  对个人和家庭的补助</t>
    </r>
  </si>
  <si>
    <t>01</t>
    <phoneticPr fontId="28" type="noConversion"/>
  </si>
  <si>
    <r>
      <rPr>
        <sz val="11"/>
        <color rgb="FF000000"/>
        <rFont val="Dialog.plain"/>
        <family val="1"/>
      </rPr>
      <t>50101-工资奖金津补贴</t>
    </r>
  </si>
  <si>
    <r>
      <rPr>
        <sz val="11"/>
        <color rgb="FF000000"/>
        <rFont val="Dialog.plain"/>
        <family val="1"/>
      </rPr>
      <t>50501-工资福利支出</t>
    </r>
  </si>
  <si>
    <t>02</t>
    <phoneticPr fontId="28" type="noConversion"/>
  </si>
  <si>
    <r>
      <rPr>
        <sz val="11"/>
        <color rgb="FF000000"/>
        <rFont val="Dialog.plain"/>
        <family val="1"/>
      </rPr>
      <t>50102-社会保障缴费</t>
    </r>
  </si>
  <si>
    <t>03</t>
    <phoneticPr fontId="28" type="noConversion"/>
  </si>
  <si>
    <r>
      <rPr>
        <sz val="11"/>
        <color rgb="FF000000"/>
        <rFont val="Dialog.plain"/>
        <family val="1"/>
      </rPr>
      <t>50103-住房公积金</t>
    </r>
  </si>
  <si>
    <t>99</t>
    <phoneticPr fontId="28" type="noConversion"/>
  </si>
  <si>
    <r>
      <rPr>
        <sz val="11"/>
        <color rgb="FF000000"/>
        <rFont val="Dialog.plain"/>
        <family val="1"/>
      </rPr>
      <t>50199-其他工资福利支出</t>
    </r>
  </si>
  <si>
    <r>
      <rPr>
        <sz val="11"/>
        <color rgb="FF000000"/>
        <rFont val="Dialog.plain"/>
        <family val="1"/>
      </rPr>
      <t>50201-办公经费</t>
    </r>
  </si>
  <si>
    <r>
      <rPr>
        <sz val="11"/>
        <color rgb="FF000000"/>
        <rFont val="Dialog.plain"/>
        <family val="1"/>
      </rPr>
      <t>50502-商品和服务支出</t>
    </r>
  </si>
  <si>
    <t>02</t>
    <phoneticPr fontId="28" type="noConversion"/>
  </si>
  <si>
    <r>
      <rPr>
        <sz val="11"/>
        <color rgb="FF000000"/>
        <rFont val="Dialog.plain"/>
      </rPr>
      <t>50202-会议费</t>
    </r>
  </si>
  <si>
    <t>03</t>
    <phoneticPr fontId="28" type="noConversion"/>
  </si>
  <si>
    <r>
      <rPr>
        <sz val="11"/>
        <color rgb="FF000000"/>
        <rFont val="Dialog.plain"/>
      </rPr>
      <t>50203-培训费</t>
    </r>
  </si>
  <si>
    <r>
      <t>0</t>
    </r>
    <r>
      <rPr>
        <sz val="11"/>
        <color indexed="8"/>
        <rFont val="宋体"/>
        <family val="3"/>
        <charset val="134"/>
        <scheme val="minor"/>
      </rPr>
      <t>6</t>
    </r>
    <phoneticPr fontId="28" type="noConversion"/>
  </si>
  <si>
    <r>
      <rPr>
        <sz val="11"/>
        <color rgb="FF000000"/>
        <rFont val="Dialog.plain"/>
        <family val="1"/>
      </rPr>
      <t>50206-公务接待费</t>
    </r>
  </si>
  <si>
    <r>
      <t>0</t>
    </r>
    <r>
      <rPr>
        <sz val="11"/>
        <color indexed="8"/>
        <rFont val="宋体"/>
        <family val="3"/>
        <charset val="134"/>
        <scheme val="minor"/>
      </rPr>
      <t>5</t>
    </r>
    <phoneticPr fontId="28" type="noConversion"/>
  </si>
  <si>
    <r>
      <rPr>
        <sz val="11"/>
        <color rgb="FF000000"/>
        <rFont val="Dialog.plain"/>
        <family val="1"/>
      </rPr>
      <t>50205-委托业务费</t>
    </r>
  </si>
  <si>
    <r>
      <t>0</t>
    </r>
    <r>
      <rPr>
        <sz val="11"/>
        <color indexed="8"/>
        <rFont val="宋体"/>
        <family val="3"/>
        <charset val="134"/>
        <scheme val="minor"/>
      </rPr>
      <t>8</t>
    </r>
    <phoneticPr fontId="28" type="noConversion"/>
  </si>
  <si>
    <r>
      <rPr>
        <sz val="11"/>
        <color rgb="FF000000"/>
        <rFont val="Dialog.plain"/>
        <family val="1"/>
      </rPr>
      <t>50208-公务用车运行维护费</t>
    </r>
  </si>
  <si>
    <r>
      <t>9</t>
    </r>
    <r>
      <rPr>
        <sz val="11"/>
        <color indexed="8"/>
        <rFont val="宋体"/>
        <family val="3"/>
        <charset val="134"/>
        <scheme val="minor"/>
      </rPr>
      <t>9</t>
    </r>
    <phoneticPr fontId="28" type="noConversion"/>
  </si>
  <si>
    <r>
      <rPr>
        <sz val="11"/>
        <color rgb="FF000000"/>
        <rFont val="Dialog.plain"/>
        <family val="1"/>
      </rPr>
      <t>50299-其他商品和服务支出</t>
    </r>
  </si>
  <si>
    <r>
      <rPr>
        <sz val="11"/>
        <color rgb="FF000000"/>
        <rFont val="Dialog.plain"/>
        <family val="1"/>
      </rPr>
      <t>50905-离退休费</t>
    </r>
  </si>
  <si>
    <r>
      <t>0</t>
    </r>
    <r>
      <rPr>
        <sz val="11"/>
        <color indexed="8"/>
        <rFont val="宋体"/>
        <family val="3"/>
        <charset val="134"/>
        <scheme val="minor"/>
      </rPr>
      <t>1</t>
    </r>
    <phoneticPr fontId="28" type="noConversion"/>
  </si>
  <si>
    <r>
      <rPr>
        <sz val="11"/>
        <color rgb="FF000000"/>
        <rFont val="Dialog.plain"/>
        <family val="1"/>
      </rPr>
      <t>50901-社会福利和救助</t>
    </r>
  </si>
  <si>
    <r>
      <rPr>
        <sz val="11"/>
        <color rgb="FF000000"/>
        <rFont val="Dialog.plain"/>
      </rPr>
      <t xml:space="preserve">         </t>
    </r>
    <r>
      <rPr>
        <sz val="11"/>
        <color rgb="FF000000"/>
        <rFont val="宋体"/>
        <family val="3"/>
        <charset val="134"/>
      </rPr>
      <t>入驻政务中心单位租金、物业费及水电费</t>
    </r>
    <phoneticPr fontId="28" type="noConversion"/>
  </si>
  <si>
    <r>
      <rPr>
        <sz val="11"/>
        <color rgb="FF000000"/>
        <rFont val="Dialog.plain"/>
      </rPr>
      <t xml:space="preserve">       </t>
    </r>
    <r>
      <rPr>
        <sz val="11"/>
        <color rgb="FF000000"/>
        <rFont val="宋体"/>
        <family val="3"/>
        <charset val="134"/>
      </rPr>
      <t>执法专项</t>
    </r>
    <phoneticPr fontId="28" type="noConversion"/>
  </si>
  <si>
    <r>
      <rPr>
        <sz val="11"/>
        <color rgb="FF000000"/>
        <rFont val="Dialog.plain"/>
      </rPr>
      <t>      </t>
    </r>
    <r>
      <rPr>
        <sz val="11"/>
        <color rgb="FF000000"/>
        <rFont val="宋体"/>
        <family val="3"/>
        <charset val="134"/>
      </rPr>
      <t>市场监管专项</t>
    </r>
    <phoneticPr fontId="28" type="noConversion"/>
  </si>
  <si>
    <r>
      <rPr>
        <sz val="11"/>
        <color rgb="FF000000"/>
        <rFont val="Dialog.plain"/>
      </rPr>
      <t> 攀枝花市市场监督管理局</t>
    </r>
  </si>
  <si>
    <t>此表无数据</t>
    <phoneticPr fontId="36" type="noConversion"/>
  </si>
  <si>
    <t>入驻政务中心单位租金、物业费及水电费</t>
    <phoneticPr fontId="28" type="noConversion"/>
  </si>
  <si>
    <t>部门（单位）</t>
  </si>
  <si>
    <t>攀枝花市市场监督管理局</t>
    <phoneticPr fontId="36" type="noConversion"/>
  </si>
  <si>
    <t>入驻政务中心，支付租金、物业费及水电费，实现集中办公、统一管理，最大限度减少群众办事流程和工作环节，让群众在办理业务和其他政务服务业务流转中“少跑路”。</t>
  </si>
  <si>
    <t>入驻政务中心单位租金、物业费及水电费</t>
    <phoneticPr fontId="36" type="noConversion"/>
  </si>
  <si>
    <t>单位进驻人数12人，租金按照办公面积40元/平米、物业费按1000元每人/年计算、水电费按1071元人/年计算。总计支付水电、物业等费用110923.4元</t>
    <phoneticPr fontId="36" type="noConversion"/>
  </si>
  <si>
    <t>政务中心工作运转</t>
    <phoneticPr fontId="36" type="noConversion"/>
  </si>
  <si>
    <t>保障政务中心工作正常运转，维护正常办公秩序。</t>
    <phoneticPr fontId="36" type="noConversion"/>
  </si>
  <si>
    <t>按时支付率</t>
    <phoneticPr fontId="36" type="noConversion"/>
  </si>
  <si>
    <r>
      <t>11.09</t>
    </r>
    <r>
      <rPr>
        <sz val="9"/>
        <rFont val="宋体"/>
        <family val="3"/>
        <charset val="134"/>
      </rPr>
      <t>万元</t>
    </r>
    <phoneticPr fontId="36" type="noConversion"/>
  </si>
  <si>
    <t>保证正常的办公环境</t>
    <phoneticPr fontId="36" type="noConversion"/>
  </si>
  <si>
    <t>全面推进工作顺利开展，保证全年工作顺利完成，在往年度基础上，有效提高工作水平，提升工作实效</t>
    <phoneticPr fontId="36" type="noConversion"/>
  </si>
  <si>
    <t>市场监管能力</t>
    <phoneticPr fontId="36" type="noConversion"/>
  </si>
  <si>
    <t>提升监管部门的综合服务能力和监管效能</t>
    <phoneticPr fontId="36" type="noConversion"/>
  </si>
  <si>
    <t>群众满意度</t>
    <phoneticPr fontId="36" type="noConversion"/>
  </si>
  <si>
    <t>≥80%</t>
    <phoneticPr fontId="36" type="noConversion"/>
  </si>
  <si>
    <t>市场监管执法专项</t>
    <phoneticPr fontId="36" type="noConversion"/>
  </si>
  <si>
    <t>紧紧围绕全市市场监管局确定的年度重点工作，全面提升市场监管执法能力。严守食品、重要工业产品质量、特种设备三条安全底线。继续开展“春雷行动”、打击假冒伪劣、加强反垄断和反不正当竞争执法、价格监管、广告监管、网络和合同监管等执法工作，提高综合行政执法水平。</t>
    <phoneticPr fontId="28" type="noConversion"/>
  </si>
  <si>
    <t>法律顾问合规性审查次数</t>
    <phoneticPr fontId="45" type="noConversion"/>
  </si>
  <si>
    <t>≥80次</t>
    <phoneticPr fontId="45" type="noConversion"/>
  </si>
  <si>
    <t>市场监管法律法规宣传</t>
    <phoneticPr fontId="45" type="noConversion"/>
  </si>
  <si>
    <t>≥4次</t>
    <phoneticPr fontId="45" type="noConversion"/>
  </si>
  <si>
    <t>日常执法及各项专项检查</t>
    <phoneticPr fontId="45" type="noConversion"/>
  </si>
  <si>
    <t>≥12次</t>
    <phoneticPr fontId="45" type="noConversion"/>
  </si>
  <si>
    <t>营造浓厚的宣传氛围</t>
    <phoneticPr fontId="45" type="noConversion"/>
  </si>
  <si>
    <t>通过张贴广告、发放宣传资料、悬挂横幅，制作安全工作专报，召开新闻发布会等形式，营造浓厚的宣传氛围，提高群众知晓度。</t>
    <phoneticPr fontId="45" type="noConversion"/>
  </si>
  <si>
    <t>法律顾问服务</t>
    <phoneticPr fontId="45" type="noConversion"/>
  </si>
  <si>
    <t>依法依规高效法律服务</t>
    <phoneticPr fontId="45" type="noConversion"/>
  </si>
  <si>
    <t>执法办案质量</t>
    <phoneticPr fontId="45" type="noConversion"/>
  </si>
  <si>
    <t>全省排名靠前</t>
    <phoneticPr fontId="45" type="noConversion"/>
  </si>
  <si>
    <t>案件评查</t>
    <phoneticPr fontId="45" type="noConversion"/>
  </si>
  <si>
    <t>全部通过</t>
    <phoneticPr fontId="45" type="noConversion"/>
  </si>
  <si>
    <t>按时完成率</t>
  </si>
  <si>
    <t>执法成本</t>
    <phoneticPr fontId="45" type="noConversion"/>
  </si>
  <si>
    <t>聘请法律顾问费3万元、法制宣传与普及2万元、建立健全公平竞争审查工作机制3万元、诉讼案件代理费2万元</t>
    <phoneticPr fontId="36" type="noConversion"/>
  </si>
  <si>
    <t>公平竞争的市场秩序</t>
    <phoneticPr fontId="45" type="noConversion"/>
  </si>
  <si>
    <t>稳中向好趋势</t>
    <phoneticPr fontId="45" type="noConversion"/>
  </si>
  <si>
    <t>假冒伪劣产品制售行为</t>
  </si>
  <si>
    <t>不断降低</t>
  </si>
  <si>
    <t>执法办案水平</t>
    <phoneticPr fontId="45" type="noConversion"/>
  </si>
  <si>
    <t>不断提高</t>
    <phoneticPr fontId="45" type="noConversion"/>
  </si>
  <si>
    <t>市场安全监管</t>
  </si>
  <si>
    <t xml:space="preserve"> 不断提升市场监管的综合服务能力和监管效能</t>
  </si>
  <si>
    <t>公众对市场监管满意度</t>
  </si>
  <si>
    <t>≥70%</t>
  </si>
  <si>
    <r>
      <t>表6-</t>
    </r>
    <r>
      <rPr>
        <sz val="11"/>
        <color indexed="8"/>
        <rFont val="宋体"/>
        <family val="3"/>
        <charset val="134"/>
        <scheme val="minor"/>
      </rPr>
      <t>3</t>
    </r>
    <phoneticPr fontId="28" type="noConversion"/>
  </si>
  <si>
    <t>市场监管专项经费</t>
    <phoneticPr fontId="36" type="noConversion"/>
  </si>
  <si>
    <t>严守食品、药品、特种设备、工业产品质量四条安全底线，强化风险意识和底线思维，严防原发性、系统性、区域性安全风险。严格执法办案，组织实施质量强市战略，保障统一管理计量标准、检验检测、认证认可、价格监督检查，规范市场秩序、维护公平竞争。</t>
    <phoneticPr fontId="28" type="noConversion"/>
  </si>
  <si>
    <t>食品安全抽检</t>
  </si>
  <si>
    <t>≥1525批次</t>
    <phoneticPr fontId="36" type="noConversion"/>
  </si>
  <si>
    <t>药品安全抽检及安全监测</t>
  </si>
  <si>
    <t>≥80批次</t>
    <phoneticPr fontId="36" type="noConversion"/>
  </si>
  <si>
    <t>重点工业产品抽检</t>
    <phoneticPr fontId="45" type="noConversion"/>
  </si>
  <si>
    <t>≥360批次</t>
    <phoneticPr fontId="36" type="noConversion"/>
  </si>
  <si>
    <t>食品、药品、产商品抽检监测不合格（问题）食品核查处置率</t>
  </si>
  <si>
    <t xml:space="preserve"> 质量宣传</t>
  </si>
  <si>
    <t>市民对质量工作知晓率稳步提；支持率提升1个百分点</t>
  </si>
  <si>
    <t>特种设备安全知识掌握</t>
  </si>
  <si>
    <t>接受安全教育人员的知识掌握率提高10%/年</t>
  </si>
  <si>
    <t>电梯救援时间</t>
  </si>
  <si>
    <t>较国家规定救援时间（30分钟）缩短30%</t>
  </si>
  <si>
    <t>完成时间</t>
    <phoneticPr fontId="45" type="noConversion"/>
  </si>
  <si>
    <t>2025年年底前</t>
    <phoneticPr fontId="45" type="noConversion"/>
  </si>
  <si>
    <t>全市人口120万，全市食品生产、经营环节食品抽检量不低于3份/千人.年,1525批次，10万元</t>
    <phoneticPr fontId="36" type="noConversion"/>
  </si>
  <si>
    <t>10万元</t>
    <phoneticPr fontId="36" type="noConversion"/>
  </si>
  <si>
    <t>质量发展专项工作经费、知识产权工作经费、2024年度消费者（康养产业消费）满意度调查等专项工作</t>
    <phoneticPr fontId="36" type="noConversion"/>
  </si>
  <si>
    <t>20万元。</t>
    <phoneticPr fontId="36" type="noConversion"/>
  </si>
  <si>
    <t>食品药品及其他商品安全监管水平</t>
  </si>
  <si>
    <t>逐步提高</t>
  </si>
  <si>
    <t xml:space="preserve">发生重大及以上食品药品产商品安全事故数（次） </t>
  </si>
  <si>
    <r>
      <rPr>
        <sz val="12"/>
        <rFont val="宋体"/>
        <family val="3"/>
        <charset val="134"/>
      </rPr>
      <t>（</t>
    </r>
    <r>
      <rPr>
        <sz val="12"/>
        <rFont val="Times New Roman"/>
        <family val="1"/>
      </rPr>
      <t>2025</t>
    </r>
    <r>
      <rPr>
        <sz val="12"/>
        <rFont val="宋体"/>
        <family val="3"/>
        <charset val="134"/>
      </rPr>
      <t>年度）</t>
    </r>
  </si>
  <si>
    <t>部门名称</t>
  </si>
  <si>
    <t>攀枝花市市场监督管理局</t>
    <phoneticPr fontId="49" type="noConversion"/>
  </si>
  <si>
    <t>夯实安全监管</t>
    <phoneticPr fontId="49" type="noConversion"/>
  </si>
  <si>
    <t>健全“四大安全”责任体系，夯实“两个责任”“两个规定”，完善分型分类风险管控。深化国家食品安全示范城市创建，纵深推进化工企业特种设备规范化管理试点，组织开展西南四省八地食品安全跨区域合作治理联席会议暨食品安全突发事件应急处置边际协作演练，提高突发事件应急处置能力。加强工业产品许可证管理，开展罐车运输食用油等市场秩序乱象整治，实施老旧设备更新改造等城市转型升级行动，争取建设国家级山地城市特种设备应急演练实训基地试点。优化12315效能建设，不断提升群众安全感、获得感和满意度。</t>
    <phoneticPr fontId="49" type="noConversion"/>
  </si>
  <si>
    <t>积极向上争取</t>
    <phoneticPr fontId="49" type="noConversion"/>
  </si>
  <si>
    <t>围绕攀枝花高质量发展建设共同富裕试验区和省、市关于市场监管推动共同富裕的“2+27+N”重点任务，积极落实前期梳理的拟向上（国家市场监管总局、国家知识产权局、省市场监管局）争取支持事项24项，努力推动国家市场监管总局与攀枝花市建立重点联系机制，全面探索高质量发展建设共同富裕试验区的市场监管经验和样本。</t>
    <phoneticPr fontId="49" type="noConversion"/>
  </si>
  <si>
    <t>加强能力建设</t>
    <phoneticPr fontId="49" type="noConversion"/>
  </si>
  <si>
    <t>坚持党建护航，以规范化为方向、以标准化为引领、以信息化为支撑，以法治化为保障，聚焦服务高质量发展实现富民增收总目标，持续推进“小个专”群体规范发展和消费商圈共治共富“红色生产力”。不断强化队伍建设，全力打造市场监管铁军，汇聚共同富裕试验区建设的更大合力。</t>
    <phoneticPr fontId="49" type="noConversion"/>
  </si>
  <si>
    <t>强化服务保障</t>
    <phoneticPr fontId="49" type="noConversion"/>
  </si>
  <si>
    <t>实施《关于推行市场监管服务型执法助力共同富裕试验区建设的实施意见》，加强统一大市场公平竞争审查，服务保障全市经营主体发展壮大。深化认缴登记、“高效办成一件事”等改革，建立完善市场竞争状况评估和企业信用评价体系，促进经营主体中等收入群体的培育。推进个体工商户分型分类精准帮扶和常态化联系指导，强化经营主体发展质量评价等涉企扶持措施，增强社会就业创业活力，推动“扩中”行动实现富民增收。</t>
    <phoneticPr fontId="49" type="noConversion"/>
  </si>
  <si>
    <t>坚持质量强市</t>
    <phoneticPr fontId="49" type="noConversion"/>
  </si>
  <si>
    <t>聚焦建设“西部地区创新高地”重点任务，深入推进国家知识产权强市建设，开展质量强企强链强县行动，优化质量基础设施“一站式”服务，加强“暖暖花城”城市品牌保护和中老班列知识产权维权服务，用好“攀果”“攀畜”等区域公用品牌，全面实施商标品牌价值提升和地理标志助力乡村振兴行动，服务地方高质量发展。强化标准引领，充分发挥TC579和TC264/WG1作用，推进19项标准化重点工作，健全钒钛、康养等重点领域标准体系，以标准赋能钒钛、氢能、康养等优势产业提质升级，推进红格南矿全产业链开发。实施标准提升牵引设备更新和消费品以旧换新行动，增强市场消费活力。围绕攀枝花打造世界级钒钛产业基地总目标，争取建设国家钒钛产业计量测试中心和钒钛磁铁矿综合利用标准化试点。</t>
    <phoneticPr fontId="49" type="noConversion"/>
  </si>
  <si>
    <t>年度部门整体支出预算</t>
  </si>
  <si>
    <t>市级食品抽检</t>
    <phoneticPr fontId="49" type="noConversion"/>
  </si>
  <si>
    <t>1525批次</t>
    <phoneticPr fontId="49" type="noConversion"/>
  </si>
  <si>
    <t>市级药品抽检</t>
    <phoneticPr fontId="49" type="noConversion"/>
  </si>
  <si>
    <t>80批次</t>
    <phoneticPr fontId="49" type="noConversion"/>
  </si>
  <si>
    <t>重点工业产品（产、商品）监督抽检</t>
    <phoneticPr fontId="49" type="noConversion"/>
  </si>
  <si>
    <t>360批次</t>
    <phoneticPr fontId="49" type="noConversion"/>
  </si>
  <si>
    <t>市场监管专项</t>
    <phoneticPr fontId="49" type="noConversion"/>
  </si>
  <si>
    <t>食品、药品、产商品抽检监测不合格（问题）核查处置率</t>
  </si>
  <si>
    <t>企业监管覆盖率</t>
  </si>
  <si>
    <t>投诉举报立案处置率</t>
  </si>
  <si>
    <t>项目完成时间</t>
    <phoneticPr fontId="49" type="noConversion"/>
  </si>
  <si>
    <t>2025年底前完成各项工作</t>
    <phoneticPr fontId="49" type="noConversion"/>
  </si>
  <si>
    <t>基本支出</t>
    <phoneticPr fontId="49" type="noConversion"/>
  </si>
  <si>
    <t>项目支出</t>
    <phoneticPr fontId="49" type="noConversion"/>
  </si>
  <si>
    <t>辖区内市场健康有序发展的活力</t>
    <phoneticPr fontId="49" type="noConversion"/>
  </si>
  <si>
    <t>逐步提高</t>
    <phoneticPr fontId="49" type="noConversion"/>
  </si>
  <si>
    <t>辖区内重大监管责任事故发生数</t>
  </si>
  <si>
    <t>0次</t>
    <phoneticPr fontId="49" type="noConversion"/>
  </si>
  <si>
    <t>辖区内公众饮食用药安全、特种设备安全、质量安全科普知识素养</t>
  </si>
  <si>
    <t>营造健康有序市场消费环境</t>
    <phoneticPr fontId="49" type="noConversion"/>
  </si>
  <si>
    <t>不断提升</t>
    <phoneticPr fontId="49" type="noConversion"/>
  </si>
  <si>
    <t>市场安全监管水平、监管队伍执法能力、监管能力</t>
  </si>
  <si>
    <t>通过监督抽查、风险监测、市场监管等保障人民生命财产健康安全</t>
  </si>
  <si>
    <t>持续影响</t>
    <phoneticPr fontId="49" type="noConversion"/>
  </si>
  <si>
    <t xml:space="preserve">规范市场经营主体，提高合法经营意识 </t>
    <phoneticPr fontId="49" type="noConversion"/>
  </si>
  <si>
    <t>显著提高</t>
    <phoneticPr fontId="49" type="noConversion"/>
  </si>
  <si>
    <t>公众对食品监管满意度</t>
  </si>
  <si>
    <t>≥80分</t>
    <phoneticPr fontId="49" type="noConversion"/>
  </si>
  <si>
    <t>公众对药品监管满意度</t>
    <phoneticPr fontId="49" type="noConversion"/>
  </si>
  <si>
    <t>注：1.各部门在公开部门预算时，应将部门预算项目绩效目标随同部门预算公开，并逐步加大公开力度，将整体支出绩效目标向社会公开。
    2.此表为参考样表，具体以市财政局批复表为准。</t>
  </si>
  <si>
    <t>单位整体支出绩效目标表</t>
    <phoneticPr fontId="28" type="noConversion"/>
  </si>
  <si>
    <r>
      <t>人员支出3735.58</t>
    </r>
    <r>
      <rPr>
        <sz val="10"/>
        <color indexed="8"/>
        <rFont val="宋体"/>
        <family val="3"/>
        <charset val="134"/>
      </rPr>
      <t>万元、公用支出542.54万元，总计4278.12万元。</t>
    </r>
    <phoneticPr fontId="49" type="noConversion"/>
  </si>
  <si>
    <r>
      <t>执法专项10万元，入驻政务中心单位租金、物业费及水电费11.</t>
    </r>
    <r>
      <rPr>
        <sz val="10"/>
        <color indexed="8"/>
        <rFont val="宋体"/>
        <family val="3"/>
        <charset val="134"/>
      </rPr>
      <t>09万元，市场监管工作经费50万元，合计71.09万元。</t>
    </r>
    <phoneticPr fontId="49" type="noConversion"/>
  </si>
  <si>
    <t>完成市场主体统一登记注册、市场秩序监督管理，宏观质量管理、产品质量安全监督管理，食品、药品、化妆品、医疗器械、特种设备安全监管，统一管理全市知识产权、计量、标准化、认证认可等工作。</t>
    <phoneticPr fontId="49" type="noConversion"/>
  </si>
  <si>
    <t>单位预算项目绩效目标表</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</si>
</sst>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m&quot;月&quot;dd&quot;日&quot;"/>
    <numFmt numFmtId="177" formatCode="#,##0.00_ "/>
  </numFmts>
  <fonts count="53">
    <font>
      <sz val="11"/>
      <color indexed="8"/>
      <name val="宋体"/>
      <charset val="1"/>
      <scheme val="minor"/>
    </font>
    <font>
      <sz val="12"/>
      <name val="方正黑体简体"/>
      <charset val="134"/>
    </font>
    <font>
      <b/>
      <sz val="16"/>
      <name val="宋体"/>
      <charset val="134"/>
    </font>
    <font>
      <sz val="12"/>
      <name val="宋体"/>
      <charset val="134"/>
    </font>
    <font>
      <sz val="12"/>
      <name val="Times New Roman"/>
      <family val="1"/>
    </font>
    <font>
      <sz val="9"/>
      <name val="SimSun"/>
      <charset val="134"/>
    </font>
    <font>
      <sz val="9"/>
      <name val="simhei"/>
      <family val="3"/>
      <charset val="134"/>
    </font>
    <font>
      <sz val="11"/>
      <name val="宋体"/>
      <charset val="134"/>
    </font>
    <font>
      <sz val="9"/>
      <name val="宋体"/>
      <charset val="134"/>
    </font>
    <font>
      <b/>
      <sz val="9"/>
      <name val="宋体"/>
      <charset val="134"/>
    </font>
    <font>
      <sz val="9"/>
      <name val="simhei"/>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sz val="9"/>
      <name val="SimSun"/>
      <charset val="134"/>
    </font>
    <font>
      <b/>
      <sz val="9"/>
      <color rgb="FF000000"/>
      <name val="宋体"/>
      <charset val="134"/>
    </font>
    <font>
      <sz val="11"/>
      <name val="SimSun"/>
      <charset val="134"/>
    </font>
    <font>
      <b/>
      <sz val="16"/>
      <color rgb="FF000000"/>
      <name val="黑体"/>
      <charset val="134"/>
    </font>
    <font>
      <sz val="9"/>
      <color rgb="FF000000"/>
      <name val="Hiragino Sans GB"/>
      <family val="1"/>
    </font>
    <font>
      <b/>
      <sz val="9"/>
      <color rgb="FF000000"/>
      <name val="Hiragino Sans GB"/>
      <family val="1"/>
    </font>
    <font>
      <b/>
      <sz val="36"/>
      <name val="黑体"/>
      <family val="3"/>
      <charset val="134"/>
    </font>
    <font>
      <b/>
      <sz val="14"/>
      <color rgb="FFFF0000"/>
      <name val="宋体"/>
      <family val="3"/>
      <charset val="134"/>
    </font>
    <font>
      <sz val="11"/>
      <color rgb="FF000000"/>
      <name val="Dialog.plain"/>
      <family val="1"/>
    </font>
    <font>
      <sz val="11"/>
      <color rgb="FF000000"/>
      <name val="Dialog.bold"/>
      <family val="1"/>
    </font>
    <font>
      <sz val="9"/>
      <name val="宋体"/>
      <family val="3"/>
      <charset val="134"/>
      <scheme val="minor"/>
    </font>
    <font>
      <b/>
      <sz val="36"/>
      <name val="黑体"/>
      <family val="3"/>
      <charset val="134"/>
    </font>
    <font>
      <sz val="11"/>
      <color rgb="FF000000"/>
      <name val="宋体"/>
      <family val="3"/>
      <charset val="134"/>
    </font>
    <font>
      <b/>
      <sz val="11"/>
      <color rgb="FF000000"/>
      <name val="宋体"/>
      <family val="3"/>
      <charset val="134"/>
    </font>
    <font>
      <b/>
      <sz val="9"/>
      <name val="宋体"/>
      <family val="3"/>
      <charset val="134"/>
    </font>
    <font>
      <b/>
      <sz val="11"/>
      <color rgb="FF000000"/>
      <name val="Dialog.plain"/>
    </font>
    <font>
      <b/>
      <sz val="11"/>
      <name val="宋体"/>
      <family val="3"/>
      <charset val="134"/>
    </font>
    <font>
      <sz val="11"/>
      <color rgb="FF000000"/>
      <name val="Dialog.plain"/>
    </font>
    <font>
      <sz val="9"/>
      <name val="宋体"/>
      <family val="3"/>
      <charset val="134"/>
    </font>
    <font>
      <sz val="11"/>
      <name val="宋体"/>
      <family val="3"/>
      <charset val="134"/>
    </font>
    <font>
      <sz val="9"/>
      <color rgb="FF000000"/>
      <name val="宋体"/>
      <family val="3"/>
      <charset val="134"/>
    </font>
    <font>
      <sz val="11"/>
      <color indexed="8"/>
      <name val="宋体"/>
      <family val="3"/>
      <charset val="134"/>
      <scheme val="minor"/>
    </font>
    <font>
      <sz val="12"/>
      <name val="方正黑体简体"/>
      <family val="4"/>
      <charset val="134"/>
    </font>
    <font>
      <b/>
      <sz val="15"/>
      <name val="宋体"/>
      <family val="3"/>
      <charset val="134"/>
    </font>
    <font>
      <sz val="10"/>
      <name val="宋体"/>
      <family val="3"/>
      <charset val="134"/>
    </font>
    <font>
      <sz val="10"/>
      <name val="仿宋_GB2312"/>
      <family val="3"/>
      <charset val="134"/>
    </font>
    <font>
      <sz val="9"/>
      <name val="Times New Roman"/>
      <family val="1"/>
    </font>
    <font>
      <sz val="9"/>
      <name val="宋体"/>
      <family val="2"/>
      <charset val="134"/>
      <scheme val="minor"/>
    </font>
    <font>
      <sz val="10"/>
      <color indexed="8"/>
      <name val="仿宋_GB2312"/>
      <family val="3"/>
      <charset val="134"/>
    </font>
    <font>
      <b/>
      <sz val="16"/>
      <name val="宋体"/>
      <family val="3"/>
      <charset val="134"/>
    </font>
    <font>
      <sz val="12"/>
      <name val="宋体"/>
      <family val="3"/>
      <charset val="134"/>
    </font>
    <font>
      <sz val="9"/>
      <name val="等线"/>
      <charset val="134"/>
    </font>
    <font>
      <sz val="10"/>
      <color theme="1"/>
      <name val="宋体"/>
      <family val="3"/>
      <charset val="134"/>
    </font>
    <font>
      <sz val="10"/>
      <color theme="1"/>
      <name val="宋体"/>
      <family val="3"/>
      <charset val="134"/>
      <scheme val="minor"/>
    </font>
    <font>
      <sz val="10"/>
      <color indexed="8"/>
      <name val="宋体"/>
      <family val="3"/>
      <charset val="134"/>
    </font>
  </fonts>
  <fills count="3">
    <fill>
      <patternFill patternType="none"/>
    </fill>
    <fill>
      <patternFill patternType="gray125"/>
    </fill>
    <fill>
      <patternFill patternType="solid">
        <fgColor rgb="FFFFFFFF"/>
        <bgColor rgb="FFFFFFFF"/>
      </patternFill>
    </fill>
  </fills>
  <borders count="40">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64"/>
      </right>
      <top style="thin">
        <color indexed="64"/>
      </top>
      <bottom style="thin">
        <color indexed="64"/>
      </bottom>
      <diagonal/>
    </border>
    <border>
      <left/>
      <right style="thin">
        <color indexed="0"/>
      </right>
      <top style="thin">
        <color indexed="0"/>
      </top>
      <bottom style="thin">
        <color indexed="0"/>
      </bottom>
      <diagonal/>
    </border>
    <border>
      <left style="thin">
        <color indexed="64"/>
      </left>
      <right/>
      <top style="thin">
        <color indexed="64"/>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0"/>
      </left>
      <right/>
      <top/>
      <bottom style="thin">
        <color indexed="64"/>
      </bottom>
      <diagonal/>
    </border>
    <border>
      <left style="thin">
        <color indexed="8"/>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top/>
      <bottom/>
      <diagonal/>
    </border>
    <border>
      <left/>
      <right style="thin">
        <color auto="1"/>
      </right>
      <top/>
      <bottom/>
      <diagonal/>
    </border>
  </borders>
  <cellStyleXfs count="2">
    <xf numFmtId="0" fontId="0" fillId="0" borderId="0">
      <alignment vertical="center"/>
    </xf>
    <xf numFmtId="0" fontId="3" fillId="0" borderId="0"/>
  </cellStyleXfs>
  <cellXfs count="257">
    <xf numFmtId="0" fontId="0" fillId="0" borderId="0" xfId="0" applyFont="1">
      <alignment vertical="center"/>
    </xf>
    <xf numFmtId="0" fontId="1" fillId="0" borderId="1" xfId="0" applyFont="1" applyFill="1" applyBorder="1">
      <alignmen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0" xfId="0" applyFont="1" applyFill="1" applyBorder="1" applyAlignment="1">
      <alignment vertical="center" wrapText="1"/>
    </xf>
    <xf numFmtId="0" fontId="8" fillId="0" borderId="1" xfId="0" applyFont="1" applyBorder="1">
      <alignment vertical="center"/>
    </xf>
    <xf numFmtId="0" fontId="10" fillId="0" borderId="0" xfId="0" applyFont="1" applyBorder="1" applyAlignment="1">
      <alignment vertical="center" wrapText="1"/>
    </xf>
    <xf numFmtId="0" fontId="8" fillId="0" borderId="1" xfId="0" applyFont="1" applyBorder="1" applyAlignment="1">
      <alignment vertical="center" wrapText="1"/>
    </xf>
    <xf numFmtId="0" fontId="8" fillId="0" borderId="8" xfId="0" applyFont="1" applyBorder="1">
      <alignment vertical="center"/>
    </xf>
    <xf numFmtId="0" fontId="8" fillId="0" borderId="5" xfId="0" applyFont="1" applyBorder="1">
      <alignment vertical="center"/>
    </xf>
    <xf numFmtId="0" fontId="11" fillId="0" borderId="4" xfId="0" applyFont="1" applyFill="1" applyBorder="1" applyAlignment="1">
      <alignment horizontal="center" vertical="center"/>
    </xf>
    <xf numFmtId="0" fontId="8" fillId="0" borderId="5" xfId="0" applyFont="1" applyBorder="1" applyAlignment="1">
      <alignment vertical="center" wrapText="1"/>
    </xf>
    <xf numFmtId="0" fontId="9" fillId="0" borderId="5" xfId="0" applyFont="1" applyBorder="1">
      <alignment vertical="center"/>
    </xf>
    <xf numFmtId="4" fontId="11" fillId="0" borderId="4" xfId="0" applyNumberFormat="1" applyFont="1" applyFill="1" applyBorder="1" applyAlignment="1">
      <alignment horizontal="right" vertical="center"/>
    </xf>
    <xf numFmtId="0" fontId="7" fillId="0" borderId="4" xfId="0" applyFont="1" applyFill="1" applyBorder="1" applyAlignment="1">
      <alignment horizontal="left" vertical="center"/>
    </xf>
    <xf numFmtId="4" fontId="7" fillId="0" borderId="4" xfId="0" applyNumberFormat="1" applyFont="1" applyFill="1" applyBorder="1" applyAlignment="1">
      <alignment horizontal="right" vertical="center"/>
    </xf>
    <xf numFmtId="0" fontId="8" fillId="0" borderId="9" xfId="0" applyFont="1" applyBorder="1">
      <alignment vertical="center"/>
    </xf>
    <xf numFmtId="0" fontId="8" fillId="0" borderId="9" xfId="0" applyFont="1" applyBorder="1" applyAlignment="1">
      <alignment vertical="center" wrapText="1"/>
    </xf>
    <xf numFmtId="0" fontId="7" fillId="0" borderId="1" xfId="0" applyFont="1" applyBorder="1" applyAlignment="1">
      <alignment horizontal="right" vertical="center" wrapText="1"/>
    </xf>
    <xf numFmtId="0" fontId="7" fillId="0" borderId="8" xfId="0" applyFont="1" applyBorder="1" applyAlignment="1">
      <alignment horizontal="center" vertical="center"/>
    </xf>
    <xf numFmtId="0" fontId="8" fillId="0" borderId="10" xfId="0" applyFont="1" applyBorder="1">
      <alignment vertical="center"/>
    </xf>
    <xf numFmtId="0" fontId="8" fillId="0" borderId="6" xfId="0" applyFont="1" applyBorder="1">
      <alignment vertical="center"/>
    </xf>
    <xf numFmtId="0" fontId="8" fillId="0" borderId="6" xfId="0" applyFont="1" applyBorder="1" applyAlignment="1">
      <alignment vertical="center" wrapText="1"/>
    </xf>
    <xf numFmtId="0" fontId="9" fillId="0" borderId="6" xfId="0" applyFont="1" applyBorder="1" applyAlignment="1">
      <alignment vertical="center" wrapText="1"/>
    </xf>
    <xf numFmtId="0" fontId="8" fillId="0" borderId="11" xfId="0" applyFont="1" applyBorder="1" applyAlignment="1">
      <alignment vertical="center" wrapText="1"/>
    </xf>
    <xf numFmtId="0" fontId="11"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0" fillId="0" borderId="0" xfId="0" applyFont="1" applyFill="1">
      <alignment vertical="center"/>
    </xf>
    <xf numFmtId="0" fontId="8" fillId="0" borderId="1" xfId="0" applyFont="1" applyFill="1" applyBorder="1">
      <alignment vertical="center"/>
    </xf>
    <xf numFmtId="0" fontId="10" fillId="0" borderId="0" xfId="0" applyFont="1" applyFill="1" applyBorder="1" applyAlignment="1">
      <alignment vertical="center" wrapText="1"/>
    </xf>
    <xf numFmtId="0" fontId="7" fillId="0" borderId="1" xfId="0" applyFont="1" applyFill="1" applyBorder="1" applyAlignment="1">
      <alignment horizontal="right" vertical="center" wrapText="1"/>
    </xf>
    <xf numFmtId="0" fontId="8" fillId="0" borderId="5" xfId="0" applyFont="1" applyFill="1" applyBorder="1">
      <alignment vertical="center"/>
    </xf>
    <xf numFmtId="0" fontId="8" fillId="0" borderId="8" xfId="0" applyFont="1" applyFill="1" applyBorder="1">
      <alignment vertical="center"/>
    </xf>
    <xf numFmtId="0" fontId="7" fillId="0" borderId="8" xfId="0" applyFont="1" applyFill="1" applyBorder="1" applyAlignment="1">
      <alignment horizontal="center" vertical="center"/>
    </xf>
    <xf numFmtId="0" fontId="8" fillId="0" borderId="10" xfId="0" applyFont="1" applyFill="1" applyBorder="1">
      <alignment vertical="center"/>
    </xf>
    <xf numFmtId="0" fontId="8" fillId="0" borderId="5" xfId="0" applyFont="1" applyFill="1" applyBorder="1" applyAlignment="1">
      <alignment vertical="center" wrapText="1"/>
    </xf>
    <xf numFmtId="0" fontId="8" fillId="0" borderId="6" xfId="0" applyFont="1" applyFill="1" applyBorder="1">
      <alignment vertical="center"/>
    </xf>
    <xf numFmtId="0" fontId="8" fillId="0" borderId="6" xfId="0" applyFont="1" applyFill="1" applyBorder="1" applyAlignment="1">
      <alignment vertical="center" wrapText="1"/>
    </xf>
    <xf numFmtId="0" fontId="9" fillId="0" borderId="5" xfId="0" applyFont="1" applyFill="1" applyBorder="1">
      <alignment vertical="center"/>
    </xf>
    <xf numFmtId="0" fontId="9" fillId="0" borderId="6" xfId="0" applyFont="1" applyFill="1" applyBorder="1" applyAlignment="1">
      <alignment vertical="center" wrapText="1"/>
    </xf>
    <xf numFmtId="0" fontId="8" fillId="0" borderId="9" xfId="0" applyFont="1" applyFill="1" applyBorder="1">
      <alignment vertical="center"/>
    </xf>
    <xf numFmtId="0" fontId="8" fillId="0" borderId="9" xfId="0" applyFont="1" applyFill="1" applyBorder="1" applyAlignment="1">
      <alignment vertical="center" wrapText="1"/>
    </xf>
    <xf numFmtId="0" fontId="8" fillId="0" borderId="11" xfId="0" applyFont="1" applyFill="1" applyBorder="1" applyAlignment="1">
      <alignment vertical="center" wrapText="1"/>
    </xf>
    <xf numFmtId="0" fontId="0" fillId="0" borderId="0" xfId="0" applyFont="1" applyFill="1" applyAlignment="1">
      <alignment vertical="center"/>
    </xf>
    <xf numFmtId="0" fontId="12" fillId="0" borderId="1" xfId="0" applyFont="1" applyFill="1" applyBorder="1" applyAlignment="1">
      <alignment vertical="center"/>
    </xf>
    <xf numFmtId="0" fontId="13" fillId="0" borderId="1" xfId="0" applyFont="1" applyFill="1" applyBorder="1" applyAlignment="1">
      <alignment vertical="center" wrapText="1"/>
    </xf>
    <xf numFmtId="0" fontId="14" fillId="0" borderId="1" xfId="0" applyFont="1" applyFill="1" applyBorder="1" applyAlignment="1">
      <alignment vertical="center"/>
    </xf>
    <xf numFmtId="0" fontId="15" fillId="0" borderId="1" xfId="0" applyFont="1" applyFill="1" applyBorder="1" applyAlignment="1">
      <alignment horizontal="right" vertical="center" wrapText="1"/>
    </xf>
    <xf numFmtId="0" fontId="14" fillId="0" borderId="8" xfId="0" applyFont="1" applyFill="1" applyBorder="1" applyAlignment="1">
      <alignment vertical="center"/>
    </xf>
    <xf numFmtId="0" fontId="12" fillId="0" borderId="8" xfId="0" applyFont="1" applyFill="1" applyBorder="1" applyAlignment="1">
      <alignment horizontal="right" vertical="center"/>
    </xf>
    <xf numFmtId="0" fontId="14" fillId="0" borderId="5" xfId="0" applyFont="1" applyFill="1" applyBorder="1" applyAlignment="1">
      <alignment vertical="center"/>
    </xf>
    <xf numFmtId="0" fontId="17" fillId="0" borderId="4" xfId="0" applyFont="1" applyFill="1" applyBorder="1" applyAlignment="1">
      <alignment horizontal="center" vertical="center"/>
    </xf>
    <xf numFmtId="0" fontId="18" fillId="0" borderId="0" xfId="0" applyFont="1" applyFill="1" applyBorder="1" applyAlignment="1">
      <alignment vertical="center" wrapText="1"/>
    </xf>
    <xf numFmtId="4" fontId="17" fillId="0" borderId="4" xfId="0" applyNumberFormat="1" applyFont="1" applyFill="1" applyBorder="1" applyAlignment="1">
      <alignment horizontal="right" vertical="center"/>
    </xf>
    <xf numFmtId="0" fontId="12" fillId="0" borderId="4" xfId="0" applyFont="1" applyFill="1" applyBorder="1" applyAlignment="1">
      <alignment horizontal="center" vertical="center" wrapText="1"/>
    </xf>
    <xf numFmtId="0" fontId="12" fillId="0" borderId="4" xfId="0" applyFont="1" applyFill="1" applyBorder="1" applyAlignment="1">
      <alignment horizontal="left" vertical="center"/>
    </xf>
    <xf numFmtId="4" fontId="12" fillId="0" borderId="4" xfId="0" applyNumberFormat="1" applyFont="1" applyFill="1" applyBorder="1" applyAlignment="1">
      <alignment horizontal="right" vertical="center"/>
    </xf>
    <xf numFmtId="0" fontId="12" fillId="0" borderId="4" xfId="0" applyFont="1" applyFill="1" applyBorder="1" applyAlignment="1">
      <alignment horizontal="left" vertical="center" wrapText="1"/>
    </xf>
    <xf numFmtId="0" fontId="14" fillId="0" borderId="9" xfId="0" applyFont="1" applyFill="1" applyBorder="1" applyAlignment="1">
      <alignment vertical="center"/>
    </xf>
    <xf numFmtId="0" fontId="13" fillId="0" borderId="9" xfId="0" applyFont="1" applyFill="1" applyBorder="1" applyAlignment="1">
      <alignment vertical="center" wrapText="1"/>
    </xf>
    <xf numFmtId="0" fontId="13" fillId="0" borderId="6" xfId="0" applyFont="1" applyFill="1" applyBorder="1" applyAlignment="1">
      <alignment vertical="center" wrapText="1"/>
    </xf>
    <xf numFmtId="0" fontId="13" fillId="0" borderId="11" xfId="0" applyFont="1" applyFill="1" applyBorder="1" applyAlignment="1">
      <alignment vertical="center" wrapText="1"/>
    </xf>
    <xf numFmtId="0" fontId="13" fillId="0" borderId="8" xfId="0" applyFont="1" applyFill="1" applyBorder="1" applyAlignment="1">
      <alignment vertical="center" wrapText="1"/>
    </xf>
    <xf numFmtId="0" fontId="17" fillId="0" borderId="4" xfId="0" applyFont="1" applyFill="1" applyBorder="1" applyAlignment="1">
      <alignment horizontal="center" vertical="center" wrapText="1"/>
    </xf>
    <xf numFmtId="0" fontId="14" fillId="0" borderId="5" xfId="0" applyFont="1" applyFill="1" applyBorder="1" applyAlignment="1">
      <alignment vertical="center" wrapText="1"/>
    </xf>
    <xf numFmtId="0" fontId="19" fillId="0" borderId="5" xfId="0" applyFont="1" applyFill="1" applyBorder="1" applyAlignment="1">
      <alignment vertical="center"/>
    </xf>
    <xf numFmtId="0" fontId="14" fillId="0" borderId="6" xfId="0" applyFont="1" applyFill="1" applyBorder="1" applyAlignment="1">
      <alignment vertical="center"/>
    </xf>
    <xf numFmtId="0" fontId="14" fillId="0" borderId="6" xfId="0" applyFont="1" applyFill="1" applyBorder="1" applyAlignment="1">
      <alignment vertical="center" wrapText="1"/>
    </xf>
    <xf numFmtId="0" fontId="19" fillId="0" borderId="6" xfId="0" applyFont="1" applyFill="1" applyBorder="1" applyAlignment="1">
      <alignment vertical="center" wrapText="1"/>
    </xf>
    <xf numFmtId="0" fontId="7" fillId="0" borderId="1" xfId="0" applyFont="1" applyFill="1" applyBorder="1">
      <alignment vertical="center"/>
    </xf>
    <xf numFmtId="0" fontId="18" fillId="0" borderId="1" xfId="0" applyFont="1" applyFill="1" applyBorder="1" applyAlignment="1">
      <alignment vertical="center" wrapText="1"/>
    </xf>
    <xf numFmtId="0" fontId="18" fillId="0" borderId="8" xfId="0" applyFont="1" applyFill="1" applyBorder="1" applyAlignment="1">
      <alignment vertical="center" wrapText="1"/>
    </xf>
    <xf numFmtId="0" fontId="7" fillId="0" borderId="8" xfId="0" applyFont="1" applyFill="1" applyBorder="1" applyAlignment="1">
      <alignment horizontal="right" vertical="center"/>
    </xf>
    <xf numFmtId="0" fontId="8" fillId="0" borderId="8" xfId="0" applyFont="1" applyFill="1" applyBorder="1" applyAlignment="1">
      <alignment vertical="center" wrapText="1"/>
    </xf>
    <xf numFmtId="0" fontId="20" fillId="0" borderId="1" xfId="0" applyFont="1" applyFill="1" applyBorder="1" applyAlignment="1">
      <alignment horizontal="right" vertical="center" wrapText="1"/>
    </xf>
    <xf numFmtId="0" fontId="18" fillId="0" borderId="5" xfId="0" applyFont="1" applyFill="1" applyBorder="1" applyAlignment="1">
      <alignment vertical="center" wrapText="1"/>
    </xf>
    <xf numFmtId="0" fontId="18" fillId="0" borderId="10" xfId="0" applyFont="1" applyFill="1" applyBorder="1" applyAlignment="1">
      <alignment vertical="center" wrapText="1"/>
    </xf>
    <xf numFmtId="0" fontId="18" fillId="0" borderId="6" xfId="0" applyFont="1" applyFill="1" applyBorder="1" applyAlignment="1">
      <alignment vertical="center" wrapText="1"/>
    </xf>
    <xf numFmtId="0" fontId="15" fillId="0" borderId="1" xfId="0" applyFont="1" applyFill="1" applyBorder="1" applyAlignment="1">
      <alignment vertical="center"/>
    </xf>
    <xf numFmtId="0" fontId="13" fillId="0" borderId="1" xfId="0" applyFont="1" applyFill="1" applyBorder="1" applyAlignment="1">
      <alignment vertical="center"/>
    </xf>
    <xf numFmtId="0" fontId="15" fillId="0" borderId="1" xfId="0" applyFont="1" applyFill="1" applyBorder="1" applyAlignment="1">
      <alignment horizontal="right" vertical="center"/>
    </xf>
    <xf numFmtId="0" fontId="13" fillId="0" borderId="8" xfId="0" applyFont="1" applyFill="1" applyBorder="1" applyAlignment="1">
      <alignment vertical="center"/>
    </xf>
    <xf numFmtId="0" fontId="15" fillId="0" borderId="8" xfId="0" applyFont="1" applyFill="1" applyBorder="1" applyAlignment="1">
      <alignment horizontal="center" vertical="center"/>
    </xf>
    <xf numFmtId="0" fontId="13" fillId="0" borderId="5" xfId="0" applyFont="1" applyFill="1" applyBorder="1" applyAlignment="1">
      <alignment vertical="center"/>
    </xf>
    <xf numFmtId="0" fontId="13" fillId="0" borderId="9" xfId="0" applyFont="1" applyFill="1" applyBorder="1" applyAlignment="1">
      <alignment vertical="center"/>
    </xf>
    <xf numFmtId="0" fontId="13" fillId="0" borderId="5" xfId="0" applyFont="1" applyFill="1" applyBorder="1" applyAlignment="1">
      <alignment vertical="center" wrapText="1"/>
    </xf>
    <xf numFmtId="0" fontId="13" fillId="0" borderId="10" xfId="0" applyFont="1" applyFill="1" applyBorder="1" applyAlignment="1">
      <alignment vertical="center" wrapText="1"/>
    </xf>
    <xf numFmtId="0" fontId="8" fillId="0" borderId="1" xfId="0" applyFont="1" applyFill="1" applyBorder="1" applyAlignment="1">
      <alignment vertical="center" wrapText="1"/>
    </xf>
    <xf numFmtId="0" fontId="22" fillId="0" borderId="6" xfId="0" applyFont="1" applyFill="1" applyBorder="1" applyAlignment="1">
      <alignment vertical="center" wrapText="1"/>
    </xf>
    <xf numFmtId="0" fontId="22" fillId="0" borderId="5" xfId="0" applyFont="1" applyFill="1" applyBorder="1" applyAlignment="1">
      <alignment vertical="center" wrapText="1"/>
    </xf>
    <xf numFmtId="0" fontId="22" fillId="0" borderId="4" xfId="0" applyFont="1" applyFill="1" applyBorder="1" applyAlignment="1">
      <alignment vertical="center" wrapText="1"/>
    </xf>
    <xf numFmtId="0" fontId="23" fillId="0" borderId="5" xfId="0" applyFont="1" applyFill="1" applyBorder="1" applyAlignment="1">
      <alignment vertical="center" wrapText="1"/>
    </xf>
    <xf numFmtId="0" fontId="23" fillId="0" borderId="6" xfId="0" applyFont="1" applyFill="1" applyBorder="1" applyAlignment="1">
      <alignment vertical="center" wrapText="1"/>
    </xf>
    <xf numFmtId="0" fontId="22" fillId="0" borderId="9" xfId="0" applyFont="1" applyFill="1" applyBorder="1" applyAlignment="1">
      <alignment vertical="center" wrapText="1"/>
    </xf>
    <xf numFmtId="0" fontId="13" fillId="0" borderId="13" xfId="0" applyFont="1" applyFill="1" applyBorder="1" applyAlignment="1">
      <alignment vertical="center" wrapText="1"/>
    </xf>
    <xf numFmtId="0" fontId="3" fillId="0" borderId="0" xfId="0" applyFont="1" applyFill="1" applyAlignment="1">
      <alignment vertical="center"/>
    </xf>
    <xf numFmtId="0" fontId="24" fillId="0" borderId="0" xfId="0" applyFont="1" applyBorder="1" applyAlignment="1">
      <alignment horizontal="center" vertical="center" wrapText="1"/>
    </xf>
    <xf numFmtId="176" fontId="2" fillId="0" borderId="0" xfId="0" applyNumberFormat="1" applyFont="1" applyBorder="1" applyAlignment="1">
      <alignment horizontal="center" vertical="center" wrapText="1"/>
    </xf>
    <xf numFmtId="0" fontId="25" fillId="0" borderId="0" xfId="0" applyFont="1" applyFill="1" applyAlignment="1">
      <alignment vertical="center"/>
    </xf>
    <xf numFmtId="0" fontId="29" fillId="0" borderId="0" xfId="0" applyFont="1" applyBorder="1" applyAlignment="1">
      <alignment horizontal="center" vertical="center" wrapText="1"/>
    </xf>
    <xf numFmtId="4" fontId="30" fillId="0" borderId="4" xfId="0" applyNumberFormat="1" applyFont="1" applyBorder="1" applyAlignment="1">
      <alignment horizontal="right" vertical="center"/>
    </xf>
    <xf numFmtId="4" fontId="31" fillId="0" borderId="4" xfId="0" applyNumberFormat="1" applyFont="1" applyBorder="1" applyAlignment="1">
      <alignment horizontal="right" vertical="center"/>
    </xf>
    <xf numFmtId="0" fontId="30" fillId="2" borderId="4" xfId="0" applyFont="1" applyFill="1" applyBorder="1" applyAlignment="1">
      <alignment horizontal="left" vertical="center"/>
    </xf>
    <xf numFmtId="4" fontId="30" fillId="2" borderId="4" xfId="0" applyNumberFormat="1" applyFont="1" applyFill="1" applyBorder="1" applyAlignment="1">
      <alignment horizontal="right" vertical="center"/>
    </xf>
    <xf numFmtId="0" fontId="0" fillId="0" borderId="0" xfId="0">
      <alignment vertical="center"/>
    </xf>
    <xf numFmtId="4" fontId="31" fillId="2" borderId="4" xfId="0" applyNumberFormat="1" applyFont="1" applyFill="1" applyBorder="1" applyAlignment="1">
      <alignment horizontal="right" vertical="center"/>
    </xf>
    <xf numFmtId="0" fontId="32" fillId="0" borderId="5" xfId="0" applyFont="1" applyFill="1" applyBorder="1">
      <alignment vertical="center"/>
    </xf>
    <xf numFmtId="0" fontId="31" fillId="2" borderId="4" xfId="0" applyFont="1" applyFill="1" applyBorder="1" applyAlignment="1">
      <alignment horizontal="left" vertical="center" wrapText="1"/>
    </xf>
    <xf numFmtId="4" fontId="34" fillId="0" borderId="14" xfId="0" applyNumberFormat="1" applyFont="1" applyFill="1" applyBorder="1" applyAlignment="1">
      <alignment horizontal="right" vertical="center"/>
    </xf>
    <xf numFmtId="4" fontId="34" fillId="0" borderId="4" xfId="0" applyNumberFormat="1" applyFont="1" applyFill="1" applyBorder="1" applyAlignment="1">
      <alignment horizontal="right" vertical="center"/>
    </xf>
    <xf numFmtId="0" fontId="32" fillId="0" borderId="6" xfId="0" applyFont="1" applyFill="1" applyBorder="1" applyAlignment="1">
      <alignment vertical="center" wrapText="1"/>
    </xf>
    <xf numFmtId="0" fontId="30" fillId="2" borderId="4" xfId="0" applyFont="1" applyFill="1" applyBorder="1" applyAlignment="1">
      <alignment horizontal="left" vertical="center" wrapText="1"/>
    </xf>
    <xf numFmtId="0" fontId="36" fillId="0" borderId="5" xfId="0" applyFont="1" applyFill="1" applyBorder="1" applyAlignment="1">
      <alignment vertical="center" wrapText="1"/>
    </xf>
    <xf numFmtId="4" fontId="37" fillId="0" borderId="14" xfId="0" applyNumberFormat="1" applyFont="1" applyFill="1" applyBorder="1" applyAlignment="1">
      <alignment horizontal="right" vertical="center"/>
    </xf>
    <xf numFmtId="4" fontId="37" fillId="0" borderId="4" xfId="0" applyNumberFormat="1" applyFont="1" applyFill="1" applyBorder="1" applyAlignment="1">
      <alignment horizontal="right" vertical="center"/>
    </xf>
    <xf numFmtId="0" fontId="36" fillId="0" borderId="6" xfId="0" applyFont="1" applyFill="1" applyBorder="1">
      <alignment vertical="center"/>
    </xf>
    <xf numFmtId="0" fontId="30" fillId="0" borderId="8" xfId="0" applyFont="1" applyFill="1" applyBorder="1" applyAlignment="1">
      <alignment horizontal="left" vertical="center"/>
    </xf>
    <xf numFmtId="0" fontId="38" fillId="0" borderId="5" xfId="0" applyFont="1" applyBorder="1" applyAlignment="1">
      <alignment vertical="center"/>
    </xf>
    <xf numFmtId="0" fontId="30" fillId="0" borderId="4" xfId="0" applyFont="1" applyBorder="1" applyAlignment="1">
      <alignment horizontal="center" vertical="center" wrapText="1"/>
    </xf>
    <xf numFmtId="0" fontId="30" fillId="0" borderId="4" xfId="0" applyFont="1" applyBorder="1" applyAlignment="1">
      <alignment horizontal="left" vertical="center"/>
    </xf>
    <xf numFmtId="0" fontId="31" fillId="0" borderId="4" xfId="0" applyFont="1" applyBorder="1" applyAlignment="1">
      <alignment horizontal="left" vertical="center" wrapText="1"/>
    </xf>
    <xf numFmtId="0" fontId="13" fillId="0" borderId="6" xfId="0" applyFont="1" applyBorder="1" applyAlignment="1">
      <alignment vertical="center" wrapText="1"/>
    </xf>
    <xf numFmtId="0" fontId="30" fillId="0" borderId="4" xfId="0" applyFont="1" applyBorder="1" applyAlignment="1">
      <alignment horizontal="left" vertical="center" wrapText="1"/>
    </xf>
    <xf numFmtId="0" fontId="30" fillId="0" borderId="4" xfId="0" applyFont="1" applyBorder="1" applyAlignment="1">
      <alignment horizontal="center" vertical="center"/>
    </xf>
    <xf numFmtId="0" fontId="38" fillId="0" borderId="5" xfId="0" applyFont="1" applyFill="1" applyBorder="1" applyAlignment="1">
      <alignment vertical="center" wrapText="1"/>
    </xf>
    <xf numFmtId="4" fontId="30" fillId="0" borderId="4" xfId="0" applyNumberFormat="1" applyFont="1" applyFill="1" applyBorder="1" applyAlignment="1">
      <alignment horizontal="right" vertical="center"/>
    </xf>
    <xf numFmtId="0" fontId="38" fillId="0" borderId="6" xfId="0" applyFont="1" applyFill="1" applyBorder="1" applyAlignment="1">
      <alignment vertical="center"/>
    </xf>
    <xf numFmtId="0" fontId="38" fillId="0" borderId="6" xfId="0" applyFont="1" applyFill="1" applyBorder="1" applyAlignment="1">
      <alignment vertical="center" wrapText="1"/>
    </xf>
    <xf numFmtId="0" fontId="38" fillId="0" borderId="5" xfId="0" applyFont="1" applyFill="1" applyBorder="1" applyAlignment="1">
      <alignment vertical="center"/>
    </xf>
    <xf numFmtId="0" fontId="30" fillId="0" borderId="4" xfId="0" applyFont="1" applyFill="1" applyBorder="1" applyAlignment="1">
      <alignment horizontal="center" vertical="center" wrapText="1"/>
    </xf>
    <xf numFmtId="49" fontId="30" fillId="0" borderId="4" xfId="0" applyNumberFormat="1" applyFont="1" applyFill="1" applyBorder="1" applyAlignment="1">
      <alignment horizontal="center" vertical="center" wrapText="1"/>
    </xf>
    <xf numFmtId="0" fontId="30" fillId="0" borderId="4" xfId="0" applyFont="1" applyFill="1" applyBorder="1" applyAlignment="1">
      <alignment horizontal="left" vertical="center"/>
    </xf>
    <xf numFmtId="4" fontId="31" fillId="0" borderId="4" xfId="0" applyNumberFormat="1" applyFont="1" applyFill="1" applyBorder="1" applyAlignment="1">
      <alignment horizontal="right" vertical="center"/>
    </xf>
    <xf numFmtId="4" fontId="15" fillId="0" borderId="4" xfId="0" applyNumberFormat="1" applyFont="1" applyBorder="1" applyAlignment="1">
      <alignment horizontal="right" vertical="center"/>
    </xf>
    <xf numFmtId="0" fontId="0" fillId="0" borderId="4" xfId="0" applyFont="1" applyFill="1" applyBorder="1" applyAlignment="1">
      <alignment horizontal="center" vertical="center"/>
    </xf>
    <xf numFmtId="49" fontId="39" fillId="0" borderId="4" xfId="0" applyNumberFormat="1" applyFont="1" applyFill="1" applyBorder="1" applyAlignment="1">
      <alignment horizontal="center" vertical="center"/>
    </xf>
    <xf numFmtId="0" fontId="31" fillId="2" borderId="4" xfId="0" applyFont="1" applyFill="1" applyBorder="1" applyAlignment="1">
      <alignment horizontal="center" vertical="center" wrapText="1"/>
    </xf>
    <xf numFmtId="0" fontId="32" fillId="0" borderId="5" xfId="0" applyFont="1" applyBorder="1">
      <alignment vertical="center"/>
    </xf>
    <xf numFmtId="0" fontId="32" fillId="0" borderId="6" xfId="0" applyFont="1" applyBorder="1" applyAlignment="1">
      <alignment vertical="center" wrapText="1"/>
    </xf>
    <xf numFmtId="0" fontId="37" fillId="0" borderId="4" xfId="0" applyNumberFormat="1" applyFont="1" applyFill="1" applyBorder="1" applyAlignment="1">
      <alignment horizontal="center" vertical="center"/>
    </xf>
    <xf numFmtId="0" fontId="40" fillId="0" borderId="1" xfId="0" applyFont="1" applyFill="1" applyBorder="1">
      <alignment vertical="center"/>
    </xf>
    <xf numFmtId="0" fontId="39" fillId="0" borderId="0" xfId="0" applyFont="1" applyFill="1" applyBorder="1" applyAlignment="1">
      <alignment horizontal="left" vertical="center"/>
    </xf>
    <xf numFmtId="0" fontId="39" fillId="0" borderId="0" xfId="0" applyFont="1" applyFill="1" applyBorder="1" applyAlignment="1">
      <alignment vertical="center"/>
    </xf>
    <xf numFmtId="0" fontId="39" fillId="0" borderId="0" xfId="0" applyFont="1" applyFill="1" applyBorder="1" applyAlignment="1">
      <alignment horizontal="right" vertical="center"/>
    </xf>
    <xf numFmtId="0" fontId="41" fillId="0" borderId="1" xfId="0" applyFont="1" applyFill="1" applyBorder="1" applyAlignment="1">
      <alignment vertical="center" wrapText="1"/>
    </xf>
    <xf numFmtId="0" fontId="32" fillId="0" borderId="0" xfId="0" applyFont="1" applyFill="1" applyBorder="1" applyAlignment="1">
      <alignment horizontal="center" vertical="center"/>
    </xf>
    <xf numFmtId="0" fontId="42" fillId="0" borderId="4" xfId="0" applyFont="1" applyFill="1" applyBorder="1" applyAlignment="1">
      <alignment horizontal="center" vertical="center"/>
    </xf>
    <xf numFmtId="0" fontId="36" fillId="0" borderId="0" xfId="0" applyFont="1" applyFill="1" applyBorder="1" applyAlignment="1">
      <alignment horizontal="left" vertical="center" wrapText="1"/>
    </xf>
    <xf numFmtId="0" fontId="39" fillId="0" borderId="0" xfId="0" applyFont="1" applyFill="1" applyBorder="1" applyAlignment="1">
      <alignment vertical="center" wrapText="1"/>
    </xf>
    <xf numFmtId="0" fontId="42" fillId="0" borderId="4" xfId="0" applyNumberFormat="1" applyFont="1" applyFill="1" applyBorder="1" applyAlignment="1" applyProtection="1">
      <alignment horizontal="center" vertical="center"/>
    </xf>
    <xf numFmtId="0" fontId="42" fillId="0" borderId="4" xfId="0" applyNumberFormat="1" applyFont="1" applyFill="1" applyBorder="1" applyAlignment="1" applyProtection="1">
      <alignment horizontal="center" vertical="center" wrapText="1"/>
    </xf>
    <xf numFmtId="0" fontId="51" fillId="0" borderId="35" xfId="0" applyFont="1" applyBorder="1" applyAlignment="1">
      <alignment horizontal="center" vertical="center" wrapText="1"/>
    </xf>
    <xf numFmtId="0" fontId="5" fillId="0" borderId="36" xfId="0" applyFont="1" applyFill="1" applyBorder="1" applyAlignment="1">
      <alignment horizontal="center" vertical="center" wrapText="1"/>
    </xf>
    <xf numFmtId="0" fontId="39" fillId="0" borderId="0" xfId="0" applyFont="1" applyFill="1" applyBorder="1" applyAlignment="1" applyProtection="1">
      <alignment vertical="center"/>
      <protection locked="0"/>
    </xf>
    <xf numFmtId="0" fontId="12" fillId="0" borderId="1" xfId="0" applyFont="1" applyFill="1" applyBorder="1" applyAlignment="1">
      <alignment horizontal="right" vertical="center"/>
    </xf>
    <xf numFmtId="0" fontId="21" fillId="0" borderId="1" xfId="0" applyFont="1" applyFill="1" applyBorder="1" applyAlignment="1">
      <alignment horizontal="center" vertical="center"/>
    </xf>
    <xf numFmtId="0" fontId="17" fillId="0" borderId="4" xfId="0" applyFont="1" applyFill="1" applyBorder="1" applyAlignment="1">
      <alignment horizontal="center" vertical="center"/>
    </xf>
    <xf numFmtId="0" fontId="14" fillId="0" borderId="5" xfId="0" applyFont="1" applyFill="1" applyBorder="1" applyAlignment="1">
      <alignment vertical="center"/>
    </xf>
    <xf numFmtId="0" fontId="2" fillId="0" borderId="1" xfId="0" applyFont="1" applyFill="1" applyBorder="1" applyAlignment="1">
      <alignment horizontal="center" vertical="center"/>
    </xf>
    <xf numFmtId="0" fontId="37" fillId="0" borderId="8" xfId="0" applyFont="1" applyFill="1" applyBorder="1" applyAlignment="1">
      <alignment horizontal="left" vertical="center"/>
    </xf>
    <xf numFmtId="0" fontId="7" fillId="0" borderId="8" xfId="0" applyFont="1" applyFill="1" applyBorder="1" applyAlignment="1">
      <alignment horizontal="left" vertical="center"/>
    </xf>
    <xf numFmtId="0" fontId="11" fillId="0" borderId="4" xfId="0" applyFont="1" applyFill="1" applyBorder="1" applyAlignment="1">
      <alignment horizontal="center" vertical="center" wrapText="1"/>
    </xf>
    <xf numFmtId="0" fontId="17" fillId="0" borderId="12" xfId="0" applyFont="1" applyFill="1" applyBorder="1" applyAlignment="1">
      <alignment horizontal="center" vertical="center"/>
    </xf>
    <xf numFmtId="0" fontId="11" fillId="0" borderId="4" xfId="0" applyFont="1" applyFill="1" applyBorder="1" applyAlignment="1">
      <alignment horizontal="center" vertical="center"/>
    </xf>
    <xf numFmtId="0" fontId="30" fillId="0" borderId="8" xfId="0" applyFont="1" applyFill="1" applyBorder="1" applyAlignment="1">
      <alignment horizontal="left" vertical="center"/>
    </xf>
    <xf numFmtId="0" fontId="12" fillId="0" borderId="8" xfId="0" applyFont="1" applyFill="1" applyBorder="1" applyAlignment="1">
      <alignment horizontal="left" vertical="center"/>
    </xf>
    <xf numFmtId="0" fontId="38" fillId="0" borderId="5" xfId="0" applyFont="1" applyBorder="1" applyAlignment="1">
      <alignment vertical="center"/>
    </xf>
    <xf numFmtId="0" fontId="7" fillId="0" borderId="8" xfId="0" applyFont="1" applyFill="1" applyBorder="1" applyAlignment="1">
      <alignment horizontal="right" vertical="center"/>
    </xf>
    <xf numFmtId="0" fontId="38" fillId="0" borderId="5" xfId="0" applyFont="1" applyFill="1" applyBorder="1" applyAlignment="1">
      <alignment vertical="center" wrapText="1"/>
    </xf>
    <xf numFmtId="0" fontId="12" fillId="0" borderId="1" xfId="0" applyFont="1" applyFill="1" applyBorder="1" applyAlignment="1">
      <alignment vertical="center"/>
    </xf>
    <xf numFmtId="0" fontId="12" fillId="0" borderId="1" xfId="0" applyFont="1" applyFill="1" applyBorder="1" applyAlignment="1">
      <alignment horizontal="right" vertical="center" wrapText="1"/>
    </xf>
    <xf numFmtId="0" fontId="16" fillId="0" borderId="1" xfId="0" applyFont="1" applyFill="1" applyBorder="1" applyAlignment="1">
      <alignment horizontal="center" vertical="center"/>
    </xf>
    <xf numFmtId="0" fontId="17" fillId="0" borderId="4" xfId="0" applyFont="1" applyFill="1" applyBorder="1" applyAlignment="1">
      <alignment horizontal="center" vertical="center" wrapText="1"/>
    </xf>
    <xf numFmtId="0" fontId="2" fillId="0" borderId="1" xfId="0" applyFont="1" applyBorder="1" applyAlignment="1">
      <alignment horizontal="center" vertical="center"/>
    </xf>
    <xf numFmtId="0" fontId="37" fillId="0" borderId="8" xfId="0" applyFont="1" applyBorder="1" applyAlignment="1">
      <alignment horizontal="left" vertical="center"/>
    </xf>
    <xf numFmtId="0" fontId="7" fillId="0" borderId="8" xfId="0" applyFont="1" applyBorder="1" applyAlignment="1">
      <alignment horizontal="left" vertical="center"/>
    </xf>
    <xf numFmtId="0" fontId="42" fillId="0" borderId="4" xfId="0" applyNumberFormat="1" applyFont="1" applyFill="1" applyBorder="1" applyAlignment="1" applyProtection="1">
      <alignment horizontal="center" vertical="center"/>
    </xf>
    <xf numFmtId="0" fontId="43" fillId="0" borderId="4" xfId="0" applyNumberFormat="1" applyFont="1" applyFill="1" applyBorder="1" applyAlignment="1">
      <alignment horizontal="left" vertical="center" wrapText="1"/>
    </xf>
    <xf numFmtId="0" fontId="43" fillId="0" borderId="4" xfId="0" applyNumberFormat="1" applyFont="1" applyFill="1" applyBorder="1" applyAlignment="1">
      <alignment horizontal="center" vertical="center" wrapText="1"/>
    </xf>
    <xf numFmtId="0" fontId="36" fillId="0" borderId="4" xfId="0" applyNumberFormat="1" applyFont="1" applyFill="1" applyBorder="1" applyAlignment="1" applyProtection="1">
      <alignment horizontal="center" vertical="center" wrapText="1"/>
    </xf>
    <xf numFmtId="0" fontId="44" fillId="0" borderId="4" xfId="0" applyNumberFormat="1" applyFont="1" applyFill="1" applyBorder="1" applyAlignment="1" applyProtection="1">
      <alignment horizontal="center" vertical="center" wrapText="1"/>
    </xf>
    <xf numFmtId="49" fontId="42" fillId="0" borderId="4" xfId="0" applyNumberFormat="1" applyFont="1" applyFill="1" applyBorder="1" applyAlignment="1" applyProtection="1">
      <alignment horizontal="center" vertical="center" wrapText="1"/>
    </xf>
    <xf numFmtId="0" fontId="36" fillId="0" borderId="4" xfId="0" applyFont="1" applyFill="1" applyBorder="1" applyAlignment="1">
      <alignment horizontal="center" vertical="center"/>
    </xf>
    <xf numFmtId="0" fontId="42" fillId="0" borderId="4" xfId="0" applyNumberFormat="1" applyFont="1" applyFill="1" applyBorder="1" applyAlignment="1" applyProtection="1">
      <alignment horizontal="left" vertical="center"/>
    </xf>
    <xf numFmtId="9" fontId="43" fillId="0" borderId="21" xfId="0" applyNumberFormat="1" applyFont="1" applyFill="1" applyBorder="1" applyAlignment="1">
      <alignment horizontal="left" vertical="center" wrapText="1"/>
    </xf>
    <xf numFmtId="9" fontId="43" fillId="0" borderId="22" xfId="0" applyNumberFormat="1" applyFont="1" applyFill="1" applyBorder="1" applyAlignment="1">
      <alignment horizontal="left" vertical="center" wrapText="1"/>
    </xf>
    <xf numFmtId="9" fontId="43" fillId="0" borderId="14" xfId="0" applyNumberFormat="1" applyFont="1" applyFill="1" applyBorder="1" applyAlignment="1">
      <alignment horizontal="left" vertical="center" wrapText="1"/>
    </xf>
    <xf numFmtId="0" fontId="0" fillId="0" borderId="4" xfId="0" applyFont="1" applyBorder="1" applyAlignment="1">
      <alignment horizontal="center" vertical="center"/>
    </xf>
    <xf numFmtId="0" fontId="0" fillId="0" borderId="4" xfId="0" applyBorder="1" applyAlignment="1">
      <alignment horizontal="center" vertical="center"/>
    </xf>
    <xf numFmtId="3" fontId="42" fillId="0" borderId="4" xfId="0" applyNumberFormat="1" applyFont="1" applyFill="1" applyBorder="1" applyAlignment="1" applyProtection="1">
      <alignment horizontal="left" vertical="center"/>
    </xf>
    <xf numFmtId="0" fontId="41" fillId="0" borderId="5"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37" fillId="0" borderId="0" xfId="0" applyFont="1" applyFill="1" applyBorder="1" applyAlignment="1">
      <alignment horizontal="center" vertical="center"/>
    </xf>
    <xf numFmtId="49" fontId="42" fillId="0" borderId="4" xfId="0" applyNumberFormat="1" applyFont="1" applyFill="1" applyBorder="1" applyAlignment="1" applyProtection="1">
      <alignment horizontal="center" vertical="center"/>
    </xf>
    <xf numFmtId="0" fontId="42" fillId="0" borderId="4" xfId="0" applyNumberFormat="1" applyFont="1" applyFill="1" applyBorder="1" applyAlignment="1" applyProtection="1">
      <alignment horizontal="center" vertical="center" wrapText="1"/>
    </xf>
    <xf numFmtId="49" fontId="42" fillId="0" borderId="4" xfId="0" applyNumberFormat="1" applyFont="1" applyFill="1" applyBorder="1" applyAlignment="1" applyProtection="1">
      <alignment horizontal="left" vertical="center"/>
    </xf>
    <xf numFmtId="49" fontId="42" fillId="0" borderId="15" xfId="0" applyNumberFormat="1" applyFont="1" applyFill="1" applyBorder="1" applyAlignment="1" applyProtection="1">
      <alignment horizontal="left" vertical="center" wrapText="1"/>
    </xf>
    <xf numFmtId="49" fontId="42" fillId="0" borderId="16" xfId="0" applyNumberFormat="1" applyFont="1" applyFill="1" applyBorder="1" applyAlignment="1" applyProtection="1">
      <alignment horizontal="left" vertical="center" wrapText="1"/>
    </xf>
    <xf numFmtId="49" fontId="42" fillId="0" borderId="17" xfId="0" applyNumberFormat="1" applyFont="1" applyFill="1" applyBorder="1" applyAlignment="1" applyProtection="1">
      <alignment horizontal="left" vertical="center" wrapText="1"/>
    </xf>
    <xf numFmtId="49" fontId="42" fillId="0" borderId="18" xfId="0" applyNumberFormat="1" applyFont="1" applyFill="1" applyBorder="1" applyAlignment="1" applyProtection="1">
      <alignment horizontal="left" vertical="center" wrapText="1"/>
    </xf>
    <xf numFmtId="49" fontId="42" fillId="0" borderId="19" xfId="0" applyNumberFormat="1" applyFont="1" applyFill="1" applyBorder="1" applyAlignment="1" applyProtection="1">
      <alignment horizontal="left" vertical="center" wrapText="1"/>
    </xf>
    <xf numFmtId="49" fontId="42" fillId="0" borderId="20" xfId="0" applyNumberFormat="1" applyFont="1" applyFill="1" applyBorder="1" applyAlignment="1" applyProtection="1">
      <alignment horizontal="left" vertical="center" wrapText="1"/>
    </xf>
    <xf numFmtId="9" fontId="43" fillId="0" borderId="4" xfId="0" applyNumberFormat="1" applyFont="1" applyFill="1" applyBorder="1" applyAlignment="1">
      <alignment horizontal="center" vertical="center" wrapText="1"/>
    </xf>
    <xf numFmtId="0" fontId="42" fillId="0" borderId="23" xfId="0" applyNumberFormat="1" applyFont="1" applyFill="1" applyBorder="1" applyAlignment="1" applyProtection="1">
      <alignment horizontal="center" vertical="center" wrapText="1"/>
    </xf>
    <xf numFmtId="0" fontId="42" fillId="0" borderId="24" xfId="0" applyNumberFormat="1" applyFont="1" applyFill="1" applyBorder="1" applyAlignment="1" applyProtection="1">
      <alignment horizontal="center" vertical="center" wrapText="1"/>
    </xf>
    <xf numFmtId="0" fontId="42" fillId="0" borderId="25" xfId="0" applyNumberFormat="1" applyFont="1" applyFill="1" applyBorder="1" applyAlignment="1" applyProtection="1">
      <alignment horizontal="center" vertical="center" wrapText="1"/>
    </xf>
    <xf numFmtId="0" fontId="46" fillId="0" borderId="4" xfId="0" applyNumberFormat="1" applyFont="1" applyFill="1" applyBorder="1" applyAlignment="1">
      <alignment horizontal="center" vertical="center" wrapText="1"/>
    </xf>
    <xf numFmtId="49" fontId="42" fillId="0" borderId="4" xfId="0" applyNumberFormat="1" applyFont="1" applyFill="1" applyBorder="1" applyAlignment="1" applyProtection="1">
      <alignment horizontal="left" vertical="center" wrapText="1"/>
    </xf>
    <xf numFmtId="0" fontId="42" fillId="0" borderId="23" xfId="0" applyNumberFormat="1" applyFont="1" applyFill="1" applyBorder="1" applyAlignment="1" applyProtection="1">
      <alignment horizontal="center" vertical="center"/>
    </xf>
    <xf numFmtId="0" fontId="42" fillId="0" borderId="24" xfId="0" applyNumberFormat="1" applyFont="1" applyFill="1" applyBorder="1" applyAlignment="1" applyProtection="1">
      <alignment horizontal="center" vertical="center"/>
    </xf>
    <xf numFmtId="0" fontId="42" fillId="0" borderId="25" xfId="0" applyNumberFormat="1" applyFont="1" applyFill="1" applyBorder="1" applyAlignment="1" applyProtection="1">
      <alignment horizontal="center" vertical="center"/>
    </xf>
    <xf numFmtId="0" fontId="43" fillId="0" borderId="22" xfId="0" applyNumberFormat="1" applyFont="1" applyFill="1" applyBorder="1" applyAlignment="1">
      <alignment horizontal="left" vertical="center" wrapText="1"/>
    </xf>
    <xf numFmtId="0" fontId="43" fillId="0" borderId="14" xfId="0" applyNumberFormat="1" applyFont="1" applyFill="1" applyBorder="1" applyAlignment="1">
      <alignment horizontal="left" vertical="center" wrapText="1"/>
    </xf>
    <xf numFmtId="0" fontId="46" fillId="0" borderId="4" xfId="0" applyNumberFormat="1" applyFont="1" applyFill="1" applyBorder="1" applyAlignment="1">
      <alignment horizontal="left" vertical="center" wrapText="1"/>
    </xf>
    <xf numFmtId="49" fontId="42" fillId="0" borderId="21" xfId="0" applyNumberFormat="1" applyFont="1" applyFill="1" applyBorder="1" applyAlignment="1" applyProtection="1">
      <alignment horizontal="center" vertical="center"/>
    </xf>
    <xf numFmtId="49" fontId="42" fillId="0" borderId="22" xfId="0" applyNumberFormat="1" applyFont="1" applyFill="1" applyBorder="1" applyAlignment="1" applyProtection="1">
      <alignment horizontal="center" vertical="center"/>
    </xf>
    <xf numFmtId="49" fontId="42" fillId="0" borderId="14" xfId="0" applyNumberFormat="1" applyFont="1" applyFill="1" applyBorder="1" applyAlignment="1" applyProtection="1">
      <alignment horizontal="center" vertical="center"/>
    </xf>
    <xf numFmtId="177" fontId="42" fillId="0" borderId="4" xfId="0" applyNumberFormat="1" applyFont="1" applyFill="1" applyBorder="1" applyAlignment="1" applyProtection="1">
      <alignment horizontal="left" vertical="center"/>
    </xf>
    <xf numFmtId="0" fontId="43" fillId="0" borderId="21" xfId="0" applyNumberFormat="1" applyFont="1" applyFill="1" applyBorder="1" applyAlignment="1">
      <alignment horizontal="center" vertical="center" wrapText="1"/>
    </xf>
    <xf numFmtId="0" fontId="43" fillId="0" borderId="14"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5" fillId="0" borderId="23"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1" fillId="0" borderId="37" xfId="0" applyFont="1" applyBorder="1" applyAlignment="1">
      <alignment horizontal="left" vertical="center" wrapText="1"/>
    </xf>
    <xf numFmtId="0" fontId="51" fillId="0" borderId="32" xfId="0" applyFont="1" applyBorder="1" applyAlignment="1">
      <alignment horizontal="left" vertical="center" wrapText="1"/>
    </xf>
    <xf numFmtId="0" fontId="51" fillId="0" borderId="37" xfId="0" applyFont="1" applyBorder="1" applyAlignment="1">
      <alignment horizontal="center" vertical="center" wrapText="1"/>
    </xf>
    <xf numFmtId="0" fontId="51" fillId="0" borderId="32" xfId="0" applyFont="1" applyBorder="1" applyAlignment="1">
      <alignment horizontal="center" vertical="center" wrapText="1"/>
    </xf>
    <xf numFmtId="0" fontId="5" fillId="0" borderId="36" xfId="0" applyFont="1" applyFill="1" applyBorder="1" applyAlignment="1">
      <alignment horizontal="center" vertical="center" wrapText="1"/>
    </xf>
    <xf numFmtId="0" fontId="5" fillId="0" borderId="36" xfId="0" applyFont="1" applyFill="1" applyBorder="1" applyAlignment="1">
      <alignment horizontal="left" vertical="center" wrapText="1"/>
    </xf>
    <xf numFmtId="0" fontId="42" fillId="0" borderId="37" xfId="1" applyFont="1" applyBorder="1" applyAlignment="1">
      <alignment horizontal="left" vertical="center" wrapText="1"/>
    </xf>
    <xf numFmtId="0" fontId="42" fillId="0" borderId="32" xfId="1" applyFont="1" applyBorder="1" applyAlignment="1">
      <alignment horizontal="left" vertical="center" wrapText="1"/>
    </xf>
    <xf numFmtId="0" fontId="51" fillId="0" borderId="36" xfId="0" applyFont="1" applyBorder="1" applyAlignment="1">
      <alignment horizontal="center" vertical="center" wrapText="1"/>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2" fillId="0" borderId="37" xfId="0" applyFont="1" applyBorder="1" applyAlignment="1">
      <alignment horizontal="center" vertical="center" wrapText="1"/>
    </xf>
    <xf numFmtId="0" fontId="5" fillId="0" borderId="3" xfId="0" applyFont="1" applyFill="1" applyBorder="1" applyAlignment="1">
      <alignment horizontal="left" vertical="center" wrapText="1"/>
    </xf>
    <xf numFmtId="0" fontId="42" fillId="0" borderId="34" xfId="0" applyFont="1" applyFill="1" applyBorder="1" applyAlignment="1">
      <alignment horizontal="center" vertical="center" wrapText="1"/>
    </xf>
    <xf numFmtId="0" fontId="42" fillId="0" borderId="20" xfId="0" applyFont="1" applyFill="1" applyBorder="1" applyAlignment="1">
      <alignment horizontal="center" vertical="center" wrapText="1"/>
    </xf>
    <xf numFmtId="0" fontId="50" fillId="0" borderId="33" xfId="0" applyFont="1" applyBorder="1" applyAlignment="1">
      <alignment horizontal="left" vertical="center" wrapText="1"/>
    </xf>
    <xf numFmtId="9" fontId="51" fillId="0" borderId="37" xfId="0" applyNumberFormat="1" applyFont="1" applyBorder="1" applyAlignment="1">
      <alignment horizontal="center" vertical="center" wrapText="1"/>
    </xf>
    <xf numFmtId="9" fontId="51" fillId="0" borderId="32" xfId="0" applyNumberFormat="1" applyFont="1" applyBorder="1" applyAlignment="1">
      <alignment horizontal="center" vertical="center" wrapText="1"/>
    </xf>
    <xf numFmtId="0" fontId="42" fillId="0" borderId="31" xfId="0" applyFont="1" applyFill="1" applyBorder="1" applyAlignment="1">
      <alignment horizontal="center" vertical="center" wrapText="1"/>
    </xf>
    <xf numFmtId="0" fontId="42" fillId="0" borderId="32" xfId="0" applyFont="1" applyFill="1" applyBorder="1" applyAlignment="1">
      <alignment horizontal="center" vertical="center" wrapText="1"/>
    </xf>
    <xf numFmtId="0" fontId="47" fillId="0" borderId="1" xfId="0" applyFont="1" applyBorder="1" applyAlignment="1">
      <alignment horizontal="center" vertical="center"/>
    </xf>
    <xf numFmtId="0" fontId="48"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0" fillId="0" borderId="26" xfId="0" applyFont="1" applyBorder="1" applyAlignment="1">
      <alignment horizontal="center" vertical="center" wrapText="1"/>
    </xf>
    <xf numFmtId="0" fontId="50" fillId="0" borderId="27" xfId="0" applyFont="1" applyBorder="1" applyAlignment="1" applyProtection="1">
      <alignment horizontal="center" vertical="center"/>
    </xf>
    <xf numFmtId="0" fontId="50" fillId="0" borderId="28" xfId="0" applyFont="1" applyBorder="1" applyAlignment="1">
      <alignment horizontal="left" vertical="center" wrapText="1"/>
    </xf>
    <xf numFmtId="0" fontId="50" fillId="0" borderId="29" xfId="0" applyFont="1" applyBorder="1" applyAlignment="1" applyProtection="1">
      <alignment horizontal="left" vertical="center"/>
    </xf>
    <xf numFmtId="0" fontId="50" fillId="0" borderId="30" xfId="0" applyFont="1" applyBorder="1" applyAlignment="1" applyProtection="1">
      <alignment horizontal="left"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
  <sheetViews>
    <sheetView tabSelected="1" workbookViewId="0">
      <selection activeCell="A9" sqref="A9"/>
    </sheetView>
  </sheetViews>
  <sheetFormatPr defaultColWidth="9" defaultRowHeight="14.25"/>
  <cols>
    <col min="1" max="1" width="123.125" style="95" customWidth="1"/>
    <col min="2" max="16384" width="9" style="95"/>
  </cols>
  <sheetData>
    <row r="1" spans="1:1" ht="137.1" customHeight="1">
      <c r="A1" s="99" t="s">
        <v>198</v>
      </c>
    </row>
    <row r="2" spans="1:1" ht="96" customHeight="1">
      <c r="A2" s="96" t="s">
        <v>0</v>
      </c>
    </row>
    <row r="3" spans="1:1" ht="60" customHeight="1">
      <c r="A3" s="97">
        <v>45709</v>
      </c>
    </row>
    <row r="4" spans="1:1" ht="30.95" customHeight="1">
      <c r="A4" s="98"/>
    </row>
  </sheetData>
  <phoneticPr fontId="28" type="noConversion"/>
  <printOptions horizontalCentered="1"/>
  <pageMargins left="0.59027777777777801" right="0.59027777777777801" top="3.5430555555555601" bottom="0.78680555555555598" header="0.5" footer="0.5"/>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workbookViewId="0">
      <pane ySplit="6" topLeftCell="A7" activePane="bottomLeft" state="frozen"/>
      <selection pane="bottomLeft" activeCell="F22" sqref="F22"/>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spans="1:10" ht="24.95" customHeight="1">
      <c r="A1" s="5"/>
      <c r="B1" s="1"/>
      <c r="C1" s="6"/>
      <c r="D1" s="7"/>
      <c r="E1" s="7"/>
      <c r="F1" s="7"/>
      <c r="G1" s="7"/>
      <c r="H1" s="7"/>
      <c r="I1" s="18" t="s">
        <v>145</v>
      </c>
      <c r="J1" s="9"/>
    </row>
    <row r="2" spans="1:10" ht="22.9" customHeight="1">
      <c r="A2" s="5"/>
      <c r="B2" s="173" t="s">
        <v>146</v>
      </c>
      <c r="C2" s="173"/>
      <c r="D2" s="173"/>
      <c r="E2" s="173"/>
      <c r="F2" s="173"/>
      <c r="G2" s="173"/>
      <c r="H2" s="173"/>
      <c r="I2" s="173"/>
      <c r="J2" s="9" t="s">
        <v>2</v>
      </c>
    </row>
    <row r="3" spans="1:10" ht="19.5" customHeight="1">
      <c r="A3" s="8"/>
      <c r="B3" s="174" t="s">
        <v>226</v>
      </c>
      <c r="C3" s="175"/>
      <c r="D3" s="19"/>
      <c r="E3" s="19"/>
      <c r="F3" s="19"/>
      <c r="G3" s="19"/>
      <c r="H3" s="19"/>
      <c r="I3" s="19" t="s">
        <v>4</v>
      </c>
      <c r="J3" s="20"/>
    </row>
    <row r="4" spans="1:10" ht="24.4" customHeight="1">
      <c r="A4" s="9"/>
      <c r="B4" s="163" t="s">
        <v>71</v>
      </c>
      <c r="C4" s="163" t="s">
        <v>69</v>
      </c>
      <c r="D4" s="163" t="s">
        <v>147</v>
      </c>
      <c r="E4" s="163"/>
      <c r="F4" s="163"/>
      <c r="G4" s="163"/>
      <c r="H4" s="163"/>
      <c r="I4" s="163"/>
      <c r="J4" s="21"/>
    </row>
    <row r="5" spans="1:10" ht="24.4" customHeight="1">
      <c r="A5" s="11"/>
      <c r="B5" s="163"/>
      <c r="C5" s="163"/>
      <c r="D5" s="163" t="s">
        <v>57</v>
      </c>
      <c r="E5" s="161" t="s">
        <v>148</v>
      </c>
      <c r="F5" s="163" t="s">
        <v>149</v>
      </c>
      <c r="G5" s="163"/>
      <c r="H5" s="163"/>
      <c r="I5" s="163" t="s">
        <v>150</v>
      </c>
      <c r="J5" s="21"/>
    </row>
    <row r="6" spans="1:10" ht="24.4" customHeight="1">
      <c r="A6" s="11"/>
      <c r="B6" s="163"/>
      <c r="C6" s="163"/>
      <c r="D6" s="163"/>
      <c r="E6" s="161"/>
      <c r="F6" s="10" t="s">
        <v>132</v>
      </c>
      <c r="G6" s="10" t="s">
        <v>151</v>
      </c>
      <c r="H6" s="10" t="s">
        <v>152</v>
      </c>
      <c r="I6" s="163"/>
      <c r="J6" s="22"/>
    </row>
    <row r="7" spans="1:10" ht="22.9" customHeight="1">
      <c r="A7" s="12"/>
      <c r="B7" s="10"/>
      <c r="C7" s="10" t="s">
        <v>70</v>
      </c>
      <c r="D7" s="103">
        <v>385437</v>
      </c>
      <c r="E7" s="103"/>
      <c r="F7" s="103">
        <v>312984</v>
      </c>
      <c r="G7" s="103"/>
      <c r="H7" s="103">
        <v>312984</v>
      </c>
      <c r="I7" s="103">
        <v>72453</v>
      </c>
      <c r="J7" s="23"/>
    </row>
    <row r="8" spans="1:10" ht="22.9" customHeight="1">
      <c r="A8" s="137"/>
      <c r="B8" s="102" t="s">
        <v>199</v>
      </c>
      <c r="C8" s="111" t="s">
        <v>319</v>
      </c>
      <c r="D8" s="103">
        <v>385437</v>
      </c>
      <c r="E8" s="103"/>
      <c r="F8" s="103">
        <v>312984</v>
      </c>
      <c r="G8" s="103"/>
      <c r="H8" s="103">
        <v>312984</v>
      </c>
      <c r="I8" s="103">
        <v>72453</v>
      </c>
      <c r="J8" s="138"/>
    </row>
    <row r="9" spans="1:10" ht="22.9" customHeight="1">
      <c r="A9" s="12"/>
      <c r="B9" s="10"/>
      <c r="C9" s="10"/>
      <c r="D9" s="13"/>
      <c r="E9" s="13"/>
      <c r="F9" s="13"/>
      <c r="G9" s="13"/>
      <c r="H9" s="13"/>
      <c r="I9" s="13"/>
      <c r="J9" s="23"/>
    </row>
    <row r="10" spans="1:10" ht="22.9" customHeight="1">
      <c r="A10" s="12"/>
      <c r="B10" s="10"/>
      <c r="C10" s="10"/>
      <c r="D10" s="13"/>
      <c r="E10" s="13"/>
      <c r="F10" s="13"/>
      <c r="G10" s="13"/>
      <c r="H10" s="13"/>
      <c r="I10" s="13"/>
      <c r="J10" s="23"/>
    </row>
    <row r="11" spans="1:10" ht="22.9" customHeight="1">
      <c r="A11" s="12"/>
      <c r="B11" s="10"/>
      <c r="C11" s="10"/>
      <c r="D11" s="13"/>
      <c r="E11" s="13"/>
      <c r="F11" s="13"/>
      <c r="G11" s="13"/>
      <c r="H11" s="13"/>
      <c r="I11" s="13"/>
      <c r="J11" s="23"/>
    </row>
    <row r="12" spans="1:10" ht="22.9" customHeight="1">
      <c r="A12" s="12"/>
      <c r="B12" s="10"/>
      <c r="C12" s="10"/>
      <c r="D12" s="13"/>
      <c r="E12" s="13"/>
      <c r="F12" s="13"/>
      <c r="G12" s="13"/>
      <c r="H12" s="13"/>
      <c r="I12" s="13"/>
      <c r="J12" s="23"/>
    </row>
    <row r="13" spans="1:10" ht="22.9" customHeight="1">
      <c r="A13" s="12"/>
      <c r="B13" s="10"/>
      <c r="C13" s="10"/>
      <c r="D13" s="13"/>
      <c r="E13" s="13"/>
      <c r="F13" s="13"/>
      <c r="G13" s="13"/>
      <c r="H13" s="13"/>
      <c r="I13" s="13"/>
      <c r="J13" s="23"/>
    </row>
    <row r="14" spans="1:10" ht="22.9" customHeight="1">
      <c r="A14" s="12"/>
      <c r="B14" s="10"/>
      <c r="C14" s="10"/>
      <c r="D14" s="13"/>
      <c r="E14" s="13"/>
      <c r="F14" s="13"/>
      <c r="G14" s="13"/>
      <c r="H14" s="13"/>
      <c r="I14" s="13"/>
      <c r="J14" s="23"/>
    </row>
    <row r="15" spans="1:10" ht="22.9" customHeight="1">
      <c r="A15" s="12"/>
      <c r="B15" s="10"/>
      <c r="C15" s="10"/>
      <c r="D15" s="13"/>
      <c r="E15" s="13"/>
      <c r="F15" s="13"/>
      <c r="G15" s="13"/>
      <c r="H15" s="13"/>
      <c r="I15" s="13"/>
      <c r="J15" s="23"/>
    </row>
    <row r="16" spans="1:10" ht="22.9" customHeight="1">
      <c r="A16" s="12"/>
      <c r="B16" s="10"/>
      <c r="C16" s="10"/>
      <c r="D16" s="13"/>
      <c r="E16" s="13"/>
      <c r="F16" s="13"/>
      <c r="G16" s="13"/>
      <c r="H16" s="13"/>
      <c r="I16" s="13"/>
      <c r="J16" s="23"/>
    </row>
  </sheetData>
  <mergeCells count="9">
    <mergeCell ref="B2:I2"/>
    <mergeCell ref="B3:C3"/>
    <mergeCell ref="D4:I4"/>
    <mergeCell ref="F5:H5"/>
    <mergeCell ref="B4:B6"/>
    <mergeCell ref="C4:C6"/>
    <mergeCell ref="D5:D6"/>
    <mergeCell ref="E5:E6"/>
    <mergeCell ref="I5:I6"/>
  </mergeCells>
  <phoneticPr fontId="28"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7" activePane="bottomLeft" state="frozen"/>
      <selection pane="bottomLeft" activeCell="F7" sqref="F7"/>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spans="1:10" ht="24.95" customHeight="1">
      <c r="A1" s="5"/>
      <c r="B1" s="1"/>
      <c r="C1" s="1"/>
      <c r="D1" s="1"/>
      <c r="E1" s="6"/>
      <c r="F1" s="6"/>
      <c r="G1" s="7"/>
      <c r="H1" s="7"/>
      <c r="I1" s="18" t="s">
        <v>153</v>
      </c>
      <c r="J1" s="9"/>
    </row>
    <row r="2" spans="1:10" ht="22.9" customHeight="1">
      <c r="A2" s="5"/>
      <c r="B2" s="173" t="s">
        <v>154</v>
      </c>
      <c r="C2" s="173"/>
      <c r="D2" s="173"/>
      <c r="E2" s="173"/>
      <c r="F2" s="173"/>
      <c r="G2" s="173"/>
      <c r="H2" s="173"/>
      <c r="I2" s="173"/>
      <c r="J2" s="9"/>
    </row>
    <row r="3" spans="1:10" ht="19.5" customHeight="1">
      <c r="A3" s="8"/>
      <c r="B3" s="174" t="s">
        <v>226</v>
      </c>
      <c r="C3" s="175"/>
      <c r="D3" s="175"/>
      <c r="E3" s="175"/>
      <c r="F3" s="175"/>
      <c r="G3" s="8"/>
      <c r="H3" s="8"/>
      <c r="I3" s="19" t="s">
        <v>4</v>
      </c>
      <c r="J3" s="20"/>
    </row>
    <row r="4" spans="1:10" ht="24.4" customHeight="1">
      <c r="A4" s="9"/>
      <c r="B4" s="163" t="s">
        <v>7</v>
      </c>
      <c r="C4" s="163"/>
      <c r="D4" s="163"/>
      <c r="E4" s="163"/>
      <c r="F4" s="163"/>
      <c r="G4" s="163" t="s">
        <v>155</v>
      </c>
      <c r="H4" s="163"/>
      <c r="I4" s="163"/>
      <c r="J4" s="21"/>
    </row>
    <row r="5" spans="1:10" ht="24.4" customHeight="1">
      <c r="A5" s="11"/>
      <c r="B5" s="163" t="s">
        <v>78</v>
      </c>
      <c r="C5" s="163"/>
      <c r="D5" s="163"/>
      <c r="E5" s="163" t="s">
        <v>68</v>
      </c>
      <c r="F5" s="163" t="s">
        <v>69</v>
      </c>
      <c r="G5" s="163" t="s">
        <v>57</v>
      </c>
      <c r="H5" s="163" t="s">
        <v>74</v>
      </c>
      <c r="I5" s="163" t="s">
        <v>75</v>
      </c>
      <c r="J5" s="21"/>
    </row>
    <row r="6" spans="1:10" ht="24.4" customHeight="1">
      <c r="A6" s="11"/>
      <c r="B6" s="10" t="s">
        <v>79</v>
      </c>
      <c r="C6" s="10" t="s">
        <v>80</v>
      </c>
      <c r="D6" s="10" t="s">
        <v>81</v>
      </c>
      <c r="E6" s="163"/>
      <c r="F6" s="163"/>
      <c r="G6" s="163"/>
      <c r="H6" s="163"/>
      <c r="I6" s="163"/>
      <c r="J6" s="22"/>
    </row>
    <row r="7" spans="1:10" ht="22.9" customHeight="1">
      <c r="A7" s="12"/>
      <c r="B7" s="10"/>
      <c r="C7" s="10"/>
      <c r="D7" s="10"/>
      <c r="E7" s="10"/>
      <c r="F7" s="139" t="s">
        <v>320</v>
      </c>
      <c r="G7" s="13"/>
      <c r="H7" s="13"/>
      <c r="I7" s="13"/>
      <c r="J7" s="23"/>
    </row>
    <row r="8" spans="1:10" ht="22.9" customHeight="1">
      <c r="A8" s="12"/>
      <c r="B8" s="10"/>
      <c r="C8" s="10"/>
      <c r="D8" s="10"/>
      <c r="E8" s="26"/>
      <c r="F8" s="139"/>
      <c r="G8" s="13"/>
      <c r="H8" s="13"/>
      <c r="I8" s="13"/>
      <c r="J8" s="23"/>
    </row>
    <row r="9" spans="1:10" ht="22.9" customHeight="1">
      <c r="A9" s="12"/>
      <c r="B9" s="10"/>
      <c r="C9" s="10"/>
      <c r="D9" s="10"/>
      <c r="E9" s="26"/>
      <c r="F9" s="26"/>
      <c r="G9" s="13"/>
      <c r="H9" s="13"/>
      <c r="I9" s="13"/>
      <c r="J9" s="23"/>
    </row>
    <row r="10" spans="1:10" ht="22.9" customHeight="1">
      <c r="A10" s="12"/>
      <c r="B10" s="10"/>
      <c r="C10" s="10"/>
      <c r="D10" s="10"/>
      <c r="E10" s="10"/>
      <c r="F10" s="10"/>
      <c r="G10" s="13"/>
      <c r="H10" s="13"/>
      <c r="I10" s="13"/>
      <c r="J10" s="23"/>
    </row>
    <row r="11" spans="1:10" ht="22.9" customHeight="1">
      <c r="A11" s="12"/>
      <c r="B11" s="10"/>
      <c r="C11" s="10"/>
      <c r="D11" s="10"/>
      <c r="E11" s="10"/>
      <c r="F11" s="10"/>
      <c r="G11" s="13"/>
      <c r="H11" s="13"/>
      <c r="I11" s="13"/>
      <c r="J11" s="23"/>
    </row>
    <row r="12" spans="1:10" ht="22.9" customHeight="1">
      <c r="A12" s="12"/>
      <c r="B12" s="10"/>
      <c r="C12" s="10"/>
      <c r="D12" s="10"/>
      <c r="E12" s="10"/>
      <c r="F12" s="10"/>
      <c r="G12" s="13"/>
      <c r="H12" s="13"/>
      <c r="I12" s="13"/>
      <c r="J12" s="23"/>
    </row>
    <row r="13" spans="1:10" ht="22.9" customHeight="1">
      <c r="A13" s="12"/>
      <c r="B13" s="10"/>
      <c r="C13" s="10"/>
      <c r="D13" s="10"/>
      <c r="E13" s="10"/>
      <c r="F13" s="10"/>
      <c r="G13" s="13"/>
      <c r="H13" s="13"/>
      <c r="I13" s="13"/>
      <c r="J13" s="23"/>
    </row>
    <row r="14" spans="1:10" ht="22.9" customHeight="1">
      <c r="A14" s="12"/>
      <c r="B14" s="10"/>
      <c r="C14" s="10"/>
      <c r="D14" s="10"/>
      <c r="E14" s="10"/>
      <c r="F14" s="10"/>
      <c r="G14" s="13"/>
      <c r="H14" s="13"/>
      <c r="I14" s="13"/>
      <c r="J14" s="23"/>
    </row>
    <row r="15" spans="1:10" ht="22.9" customHeight="1">
      <c r="A15" s="12"/>
      <c r="B15" s="10"/>
      <c r="C15" s="10"/>
      <c r="D15" s="10"/>
      <c r="E15" s="10"/>
      <c r="F15" s="10"/>
      <c r="G15" s="13"/>
      <c r="H15" s="13"/>
      <c r="I15" s="13"/>
      <c r="J15" s="23"/>
    </row>
    <row r="16" spans="1:10" ht="22.9" customHeight="1">
      <c r="A16" s="11"/>
      <c r="B16" s="14"/>
      <c r="C16" s="14"/>
      <c r="D16" s="14"/>
      <c r="E16" s="14"/>
      <c r="F16" s="14" t="s">
        <v>21</v>
      </c>
      <c r="G16" s="15"/>
      <c r="H16" s="15"/>
      <c r="I16" s="15"/>
      <c r="J16" s="21"/>
    </row>
    <row r="17" spans="1:10" ht="22.9" customHeight="1">
      <c r="A17" s="11"/>
      <c r="B17" s="14"/>
      <c r="C17" s="14"/>
      <c r="D17" s="14"/>
      <c r="E17" s="14"/>
      <c r="F17" s="14" t="s">
        <v>21</v>
      </c>
      <c r="G17" s="15"/>
      <c r="H17" s="15"/>
      <c r="I17" s="15"/>
      <c r="J17" s="21"/>
    </row>
  </sheetData>
  <mergeCells count="10">
    <mergeCell ref="B2:I2"/>
    <mergeCell ref="B3:F3"/>
    <mergeCell ref="B4:F4"/>
    <mergeCell ref="G4:I4"/>
    <mergeCell ref="B5:D5"/>
    <mergeCell ref="E5:E6"/>
    <mergeCell ref="F5:F6"/>
    <mergeCell ref="G5:G6"/>
    <mergeCell ref="H5:H6"/>
    <mergeCell ref="I5:I6"/>
  </mergeCells>
  <phoneticPr fontId="28"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7" activePane="bottomLeft" state="frozen"/>
      <selection pane="bottomLeft" activeCell="C11" sqref="C11"/>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spans="1:10" ht="24.95" customHeight="1">
      <c r="A1" s="5"/>
      <c r="B1" s="1"/>
      <c r="C1" s="6"/>
      <c r="D1" s="7"/>
      <c r="E1" s="7"/>
      <c r="F1" s="7"/>
      <c r="G1" s="7"/>
      <c r="H1" s="7"/>
      <c r="I1" s="18" t="s">
        <v>156</v>
      </c>
      <c r="J1" s="9"/>
    </row>
    <row r="2" spans="1:10" ht="22.9" customHeight="1">
      <c r="A2" s="5"/>
      <c r="B2" s="173" t="s">
        <v>157</v>
      </c>
      <c r="C2" s="173"/>
      <c r="D2" s="173"/>
      <c r="E2" s="173"/>
      <c r="F2" s="173"/>
      <c r="G2" s="173"/>
      <c r="H2" s="173"/>
      <c r="I2" s="173"/>
      <c r="J2" s="9" t="s">
        <v>2</v>
      </c>
    </row>
    <row r="3" spans="1:10" ht="19.5" customHeight="1">
      <c r="A3" s="8"/>
      <c r="B3" s="174" t="s">
        <v>226</v>
      </c>
      <c r="C3" s="175"/>
      <c r="D3" s="19"/>
      <c r="E3" s="19"/>
      <c r="F3" s="19"/>
      <c r="G3" s="19"/>
      <c r="H3" s="19"/>
      <c r="I3" s="19" t="s">
        <v>4</v>
      </c>
      <c r="J3" s="20"/>
    </row>
    <row r="4" spans="1:10" ht="24.4" customHeight="1">
      <c r="A4" s="9"/>
      <c r="B4" s="163" t="s">
        <v>71</v>
      </c>
      <c r="C4" s="163" t="s">
        <v>69</v>
      </c>
      <c r="D4" s="163" t="s">
        <v>147</v>
      </c>
      <c r="E4" s="163"/>
      <c r="F4" s="163"/>
      <c r="G4" s="163"/>
      <c r="H4" s="163"/>
      <c r="I4" s="163"/>
      <c r="J4" s="21"/>
    </row>
    <row r="5" spans="1:10" ht="24.4" customHeight="1">
      <c r="A5" s="11"/>
      <c r="B5" s="163"/>
      <c r="C5" s="163"/>
      <c r="D5" s="163" t="s">
        <v>57</v>
      </c>
      <c r="E5" s="161" t="s">
        <v>148</v>
      </c>
      <c r="F5" s="163" t="s">
        <v>149</v>
      </c>
      <c r="G5" s="163"/>
      <c r="H5" s="163"/>
      <c r="I5" s="163" t="s">
        <v>150</v>
      </c>
      <c r="J5" s="21"/>
    </row>
    <row r="6" spans="1:10" ht="24.4" customHeight="1">
      <c r="A6" s="11"/>
      <c r="B6" s="163"/>
      <c r="C6" s="163"/>
      <c r="D6" s="163"/>
      <c r="E6" s="161"/>
      <c r="F6" s="10" t="s">
        <v>132</v>
      </c>
      <c r="G6" s="10" t="s">
        <v>151</v>
      </c>
      <c r="H6" s="10" t="s">
        <v>152</v>
      </c>
      <c r="I6" s="163"/>
      <c r="J6" s="22"/>
    </row>
    <row r="7" spans="1:10" ht="22.9" customHeight="1">
      <c r="A7" s="12"/>
      <c r="B7" s="10"/>
      <c r="C7" s="139" t="s">
        <v>320</v>
      </c>
      <c r="D7" s="13"/>
      <c r="E7" s="13"/>
      <c r="F7" s="13"/>
      <c r="G7" s="13"/>
      <c r="H7" s="13"/>
      <c r="I7" s="13"/>
      <c r="J7" s="23"/>
    </row>
    <row r="8" spans="1:10" ht="22.9" customHeight="1">
      <c r="A8" s="12"/>
      <c r="B8" s="26"/>
      <c r="C8" s="26"/>
      <c r="D8" s="13"/>
      <c r="E8" s="13"/>
      <c r="F8" s="13"/>
      <c r="G8" s="13"/>
      <c r="H8" s="13"/>
      <c r="I8" s="13"/>
      <c r="J8" s="23"/>
    </row>
    <row r="9" spans="1:10" ht="22.9" customHeight="1">
      <c r="A9" s="12"/>
      <c r="B9" s="10"/>
      <c r="C9" s="10"/>
      <c r="D9" s="13"/>
      <c r="E9" s="13"/>
      <c r="F9" s="13"/>
      <c r="G9" s="13"/>
      <c r="H9" s="13"/>
      <c r="I9" s="13"/>
      <c r="J9" s="23"/>
    </row>
    <row r="10" spans="1:10" ht="22.9" customHeight="1">
      <c r="A10" s="12"/>
      <c r="B10" s="10"/>
      <c r="C10" s="10"/>
      <c r="D10" s="13"/>
      <c r="E10" s="13"/>
      <c r="F10" s="13"/>
      <c r="G10" s="13"/>
      <c r="H10" s="13"/>
      <c r="I10" s="13"/>
      <c r="J10" s="23"/>
    </row>
    <row r="11" spans="1:10" ht="22.9" customHeight="1">
      <c r="A11" s="12"/>
      <c r="B11" s="10"/>
      <c r="C11" s="10"/>
      <c r="D11" s="13"/>
      <c r="E11" s="13"/>
      <c r="F11" s="13"/>
      <c r="G11" s="13"/>
      <c r="H11" s="13"/>
      <c r="I11" s="13"/>
      <c r="J11" s="23"/>
    </row>
    <row r="12" spans="1:10" ht="22.9" customHeight="1">
      <c r="A12" s="12"/>
      <c r="B12" s="26"/>
      <c r="C12" s="26"/>
      <c r="D12" s="13"/>
      <c r="E12" s="13"/>
      <c r="F12" s="13"/>
      <c r="G12" s="13"/>
      <c r="H12" s="13"/>
      <c r="I12" s="13"/>
      <c r="J12" s="23"/>
    </row>
    <row r="13" spans="1:10" ht="22.9" customHeight="1">
      <c r="A13" s="12"/>
      <c r="B13" s="10"/>
      <c r="C13" s="10"/>
      <c r="D13" s="13"/>
      <c r="E13" s="13"/>
      <c r="F13" s="13"/>
      <c r="G13" s="13"/>
      <c r="H13" s="13"/>
      <c r="I13" s="13"/>
      <c r="J13" s="23"/>
    </row>
    <row r="14" spans="1:10" ht="22.9" customHeight="1">
      <c r="A14" s="12"/>
      <c r="B14" s="10"/>
      <c r="C14" s="10"/>
      <c r="D14" s="13"/>
      <c r="E14" s="13"/>
      <c r="F14" s="13"/>
      <c r="G14" s="13"/>
      <c r="H14" s="13"/>
      <c r="I14" s="13"/>
      <c r="J14" s="23"/>
    </row>
    <row r="15" spans="1:10" ht="22.9" customHeight="1">
      <c r="A15" s="12"/>
      <c r="B15" s="10"/>
      <c r="C15" s="10"/>
      <c r="D15" s="13"/>
      <c r="E15" s="13"/>
      <c r="F15" s="13"/>
      <c r="G15" s="13"/>
      <c r="H15" s="13"/>
      <c r="I15" s="13"/>
      <c r="J15" s="23"/>
    </row>
    <row r="16" spans="1:10" ht="22.9" customHeight="1">
      <c r="A16" s="12"/>
      <c r="B16" s="10"/>
      <c r="C16" s="10"/>
      <c r="D16" s="13"/>
      <c r="E16" s="13"/>
      <c r="F16" s="13"/>
      <c r="G16" s="13"/>
      <c r="H16" s="13"/>
      <c r="I16" s="13"/>
      <c r="J16" s="23"/>
    </row>
    <row r="17" spans="1:10" ht="22.9" customHeight="1">
      <c r="A17" s="12"/>
      <c r="B17" s="10"/>
      <c r="C17" s="10"/>
      <c r="D17" s="13"/>
      <c r="E17" s="13"/>
      <c r="F17" s="13"/>
      <c r="G17" s="13"/>
      <c r="H17" s="13"/>
      <c r="I17" s="13"/>
      <c r="J17" s="23"/>
    </row>
  </sheetData>
  <mergeCells count="9">
    <mergeCell ref="B2:I2"/>
    <mergeCell ref="B3:C3"/>
    <mergeCell ref="D4:I4"/>
    <mergeCell ref="F5:H5"/>
    <mergeCell ref="B4:B6"/>
    <mergeCell ref="C4:C6"/>
    <mergeCell ref="D5:D6"/>
    <mergeCell ref="E5:E6"/>
    <mergeCell ref="I5:I6"/>
  </mergeCells>
  <phoneticPr fontId="28"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workbookViewId="0">
      <pane ySplit="6" topLeftCell="A7" activePane="bottomLeft" state="frozen"/>
      <selection pane="bottomLeft" activeCell="E8" sqref="E8:F8"/>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spans="1:10" ht="24.95" customHeight="1">
      <c r="A1" s="5"/>
      <c r="B1" s="1"/>
      <c r="C1" s="1"/>
      <c r="D1" s="1"/>
      <c r="E1" s="6"/>
      <c r="F1" s="6"/>
      <c r="G1" s="7"/>
      <c r="H1" s="7"/>
      <c r="I1" s="18" t="s">
        <v>158</v>
      </c>
      <c r="J1" s="9"/>
    </row>
    <row r="2" spans="1:10" ht="22.9" customHeight="1">
      <c r="A2" s="5"/>
      <c r="B2" s="173" t="s">
        <v>159</v>
      </c>
      <c r="C2" s="173"/>
      <c r="D2" s="173"/>
      <c r="E2" s="173"/>
      <c r="F2" s="173"/>
      <c r="G2" s="173"/>
      <c r="H2" s="173"/>
      <c r="I2" s="173"/>
      <c r="J2" s="9" t="s">
        <v>2</v>
      </c>
    </row>
    <row r="3" spans="1:10" ht="19.5" customHeight="1">
      <c r="A3" s="8"/>
      <c r="B3" s="174" t="s">
        <v>226</v>
      </c>
      <c r="C3" s="175"/>
      <c r="D3" s="175"/>
      <c r="E3" s="175"/>
      <c r="F3" s="175"/>
      <c r="G3" s="8"/>
      <c r="H3" s="8"/>
      <c r="I3" s="19" t="s">
        <v>4</v>
      </c>
      <c r="J3" s="20"/>
    </row>
    <row r="4" spans="1:10" ht="24.4" customHeight="1">
      <c r="A4" s="9"/>
      <c r="B4" s="163" t="s">
        <v>7</v>
      </c>
      <c r="C4" s="163"/>
      <c r="D4" s="163"/>
      <c r="E4" s="163"/>
      <c r="F4" s="163"/>
      <c r="G4" s="163" t="s">
        <v>160</v>
      </c>
      <c r="H4" s="163"/>
      <c r="I4" s="163"/>
      <c r="J4" s="21"/>
    </row>
    <row r="5" spans="1:10" ht="24.4" customHeight="1">
      <c r="A5" s="11"/>
      <c r="B5" s="163" t="s">
        <v>78</v>
      </c>
      <c r="C5" s="163"/>
      <c r="D5" s="163"/>
      <c r="E5" s="163" t="s">
        <v>68</v>
      </c>
      <c r="F5" s="163" t="s">
        <v>69</v>
      </c>
      <c r="G5" s="163" t="s">
        <v>57</v>
      </c>
      <c r="H5" s="163" t="s">
        <v>74</v>
      </c>
      <c r="I5" s="163" t="s">
        <v>75</v>
      </c>
      <c r="J5" s="21"/>
    </row>
    <row r="6" spans="1:10" ht="24.4" customHeight="1">
      <c r="A6" s="11"/>
      <c r="B6" s="10" t="s">
        <v>79</v>
      </c>
      <c r="C6" s="10" t="s">
        <v>80</v>
      </c>
      <c r="D6" s="10" t="s">
        <v>81</v>
      </c>
      <c r="E6" s="163"/>
      <c r="F6" s="163"/>
      <c r="G6" s="163"/>
      <c r="H6" s="163"/>
      <c r="I6" s="163"/>
      <c r="J6" s="22"/>
    </row>
    <row r="7" spans="1:10" ht="22.9" customHeight="1">
      <c r="A7" s="12"/>
      <c r="B7" s="10"/>
      <c r="C7" s="10"/>
      <c r="D7" s="10"/>
      <c r="E7" s="10"/>
      <c r="F7" s="139" t="s">
        <v>320</v>
      </c>
      <c r="G7" s="13"/>
      <c r="H7" s="13"/>
      <c r="I7" s="13"/>
      <c r="J7" s="23"/>
    </row>
    <row r="8" spans="1:10" ht="22.9" customHeight="1">
      <c r="A8" s="11"/>
      <c r="B8" s="14"/>
      <c r="C8" s="14"/>
      <c r="D8" s="14"/>
      <c r="E8" s="14"/>
      <c r="F8" s="14"/>
      <c r="G8" s="15"/>
      <c r="H8" s="15"/>
      <c r="I8" s="15"/>
      <c r="J8" s="21"/>
    </row>
    <row r="9" spans="1:10" ht="22.9" customHeight="1">
      <c r="A9" s="11"/>
      <c r="B9" s="14"/>
      <c r="C9" s="14"/>
      <c r="D9" s="14"/>
      <c r="E9" s="14"/>
      <c r="F9" s="14"/>
      <c r="G9" s="15"/>
      <c r="H9" s="15"/>
      <c r="I9" s="15"/>
      <c r="J9" s="21"/>
    </row>
    <row r="10" spans="1:10" ht="22.9" customHeight="1">
      <c r="A10" s="11"/>
      <c r="B10" s="14"/>
      <c r="C10" s="14"/>
      <c r="D10" s="14"/>
      <c r="E10" s="14"/>
      <c r="F10" s="14"/>
      <c r="G10" s="15"/>
      <c r="H10" s="15"/>
      <c r="I10" s="15"/>
      <c r="J10" s="21"/>
    </row>
    <row r="11" spans="1:10" ht="22.9" customHeight="1">
      <c r="A11" s="11"/>
      <c r="B11" s="14"/>
      <c r="C11" s="14"/>
      <c r="D11" s="14"/>
      <c r="E11" s="14"/>
      <c r="F11" s="14"/>
      <c r="G11" s="15"/>
      <c r="H11" s="15"/>
      <c r="I11" s="15"/>
      <c r="J11" s="21"/>
    </row>
    <row r="12" spans="1:10" ht="22.9" customHeight="1">
      <c r="A12" s="11"/>
      <c r="B12" s="14"/>
      <c r="C12" s="14"/>
      <c r="D12" s="14"/>
      <c r="E12" s="14"/>
      <c r="F12" s="14"/>
      <c r="G12" s="15"/>
      <c r="H12" s="15"/>
      <c r="I12" s="15"/>
      <c r="J12" s="21"/>
    </row>
    <row r="13" spans="1:10" ht="22.9" customHeight="1">
      <c r="A13" s="11"/>
      <c r="B13" s="14"/>
      <c r="C13" s="14"/>
      <c r="D13" s="14"/>
      <c r="E13" s="14"/>
      <c r="F13" s="14"/>
      <c r="G13" s="15"/>
      <c r="H13" s="15"/>
      <c r="I13" s="15"/>
      <c r="J13" s="21"/>
    </row>
    <row r="14" spans="1:10" ht="22.9" customHeight="1">
      <c r="A14" s="11"/>
      <c r="B14" s="14"/>
      <c r="C14" s="14"/>
      <c r="D14" s="14"/>
      <c r="E14" s="14"/>
      <c r="F14" s="14"/>
      <c r="G14" s="15"/>
      <c r="H14" s="15"/>
      <c r="I14" s="15"/>
      <c r="J14" s="21"/>
    </row>
    <row r="15" spans="1:10" ht="22.9" customHeight="1">
      <c r="A15" s="11"/>
      <c r="B15" s="14"/>
      <c r="C15" s="14"/>
      <c r="D15" s="14"/>
      <c r="E15" s="14"/>
      <c r="F15" s="14"/>
      <c r="G15" s="15"/>
      <c r="H15" s="15"/>
      <c r="I15" s="15"/>
      <c r="J15" s="21"/>
    </row>
    <row r="16" spans="1:10" ht="22.9" customHeight="1">
      <c r="A16" s="11"/>
      <c r="B16" s="14"/>
      <c r="C16" s="14"/>
      <c r="D16" s="14"/>
      <c r="E16" s="14"/>
      <c r="F16" s="14" t="s">
        <v>21</v>
      </c>
      <c r="G16" s="15"/>
      <c r="H16" s="15"/>
      <c r="I16" s="15"/>
      <c r="J16" s="21"/>
    </row>
    <row r="17" spans="1:10" ht="22.9" customHeight="1">
      <c r="A17" s="11"/>
      <c r="B17" s="14"/>
      <c r="C17" s="14"/>
      <c r="D17" s="14"/>
      <c r="E17" s="14"/>
      <c r="F17" s="14" t="s">
        <v>161</v>
      </c>
      <c r="G17" s="15"/>
      <c r="H17" s="15"/>
      <c r="I17" s="15"/>
      <c r="J17" s="22"/>
    </row>
    <row r="18" spans="1:10" ht="9.75" customHeight="1">
      <c r="A18" s="16"/>
      <c r="B18" s="17"/>
      <c r="C18" s="17"/>
      <c r="D18" s="17"/>
      <c r="E18" s="17"/>
      <c r="F18" s="16"/>
      <c r="G18" s="16"/>
      <c r="H18" s="16"/>
      <c r="I18" s="16"/>
      <c r="J18" s="24"/>
    </row>
  </sheetData>
  <mergeCells count="10">
    <mergeCell ref="B2:I2"/>
    <mergeCell ref="B3:F3"/>
    <mergeCell ref="B4:F4"/>
    <mergeCell ref="G4:I4"/>
    <mergeCell ref="B5:D5"/>
    <mergeCell ref="E5:E6"/>
    <mergeCell ref="F5:F6"/>
    <mergeCell ref="G5:G6"/>
    <mergeCell ref="H5:H6"/>
    <mergeCell ref="I5:I6"/>
  </mergeCells>
  <phoneticPr fontId="28"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activeCell="A2" sqref="A2:I2"/>
    </sheetView>
  </sheetViews>
  <sheetFormatPr defaultColWidth="9" defaultRowHeight="13.5"/>
  <cols>
    <col min="1" max="1" width="11.25" style="142" customWidth="1"/>
    <col min="2" max="2" width="9" style="141"/>
    <col min="3" max="3" width="9" style="142"/>
    <col min="4" max="4" width="10.25" style="142" customWidth="1"/>
    <col min="5" max="5" width="12.625" style="142" customWidth="1"/>
    <col min="6" max="6" width="17.5" style="142" customWidth="1"/>
    <col min="7" max="7" width="10.25" style="142" customWidth="1"/>
    <col min="8" max="8" width="10.5" style="142" customWidth="1"/>
    <col min="9" max="9" width="9.875" style="142" customWidth="1"/>
    <col min="10" max="10" width="9.625" style="142" customWidth="1"/>
    <col min="11" max="11" width="9.5" style="142" customWidth="1"/>
    <col min="12" max="12" width="9.75" style="142" customWidth="1"/>
    <col min="13" max="16384" width="9" style="142"/>
  </cols>
  <sheetData>
    <row r="1" spans="1:12" ht="18.95" customHeight="1">
      <c r="A1" s="140"/>
      <c r="I1" s="143" t="s">
        <v>162</v>
      </c>
    </row>
    <row r="2" spans="1:12" ht="24" customHeight="1">
      <c r="A2" s="190" t="s">
        <v>439</v>
      </c>
      <c r="B2" s="191"/>
      <c r="C2" s="191"/>
      <c r="D2" s="191"/>
      <c r="E2" s="191"/>
      <c r="F2" s="191"/>
      <c r="G2" s="191"/>
      <c r="H2" s="191"/>
      <c r="I2" s="192"/>
      <c r="J2" s="144"/>
      <c r="K2" s="144"/>
      <c r="L2" s="144"/>
    </row>
    <row r="3" spans="1:12" ht="24.95" customHeight="1">
      <c r="A3" s="193" t="s">
        <v>163</v>
      </c>
      <c r="B3" s="193"/>
      <c r="C3" s="193"/>
      <c r="D3" s="193"/>
      <c r="E3" s="193"/>
      <c r="F3" s="193"/>
      <c r="G3" s="193"/>
      <c r="H3" s="193"/>
      <c r="I3" s="193"/>
      <c r="J3" s="145"/>
      <c r="K3" s="145"/>
      <c r="L3" s="145"/>
    </row>
    <row r="4" spans="1:12" ht="24.95" customHeight="1">
      <c r="A4" s="146" t="s">
        <v>164</v>
      </c>
      <c r="B4" s="194" t="s">
        <v>321</v>
      </c>
      <c r="C4" s="194"/>
      <c r="D4" s="194"/>
      <c r="E4" s="194"/>
      <c r="F4" s="194"/>
      <c r="G4" s="194"/>
      <c r="H4" s="194"/>
      <c r="I4" s="194"/>
      <c r="J4" s="147"/>
      <c r="K4" s="147"/>
      <c r="L4" s="147"/>
    </row>
    <row r="5" spans="1:12" ht="24.95" customHeight="1">
      <c r="A5" s="146" t="s">
        <v>322</v>
      </c>
      <c r="B5" s="194" t="s">
        <v>323</v>
      </c>
      <c r="C5" s="194"/>
      <c r="D5" s="194"/>
      <c r="E5" s="194"/>
      <c r="F5" s="194"/>
      <c r="G5" s="194"/>
      <c r="H5" s="194"/>
      <c r="I5" s="194"/>
      <c r="J5" s="147"/>
      <c r="K5" s="147"/>
      <c r="L5" s="147"/>
    </row>
    <row r="6" spans="1:12" ht="24.95" customHeight="1">
      <c r="A6" s="195" t="s">
        <v>165</v>
      </c>
      <c r="B6" s="183" t="s">
        <v>166</v>
      </c>
      <c r="C6" s="183"/>
      <c r="D6" s="183"/>
      <c r="E6" s="183">
        <v>11.09</v>
      </c>
      <c r="F6" s="196"/>
      <c r="G6" s="196"/>
      <c r="H6" s="196"/>
      <c r="I6" s="196"/>
      <c r="J6" s="147"/>
      <c r="K6" s="147"/>
      <c r="L6" s="147"/>
    </row>
    <row r="7" spans="1:12" ht="24.95" customHeight="1">
      <c r="A7" s="176"/>
      <c r="B7" s="183" t="s">
        <v>167</v>
      </c>
      <c r="C7" s="183"/>
      <c r="D7" s="183"/>
      <c r="E7" s="183">
        <v>11.09</v>
      </c>
      <c r="F7" s="196"/>
      <c r="G7" s="196"/>
      <c r="H7" s="196"/>
      <c r="I7" s="196"/>
      <c r="J7" s="147"/>
      <c r="K7" s="147"/>
      <c r="L7" s="147"/>
    </row>
    <row r="8" spans="1:12" ht="24.95" customHeight="1">
      <c r="A8" s="176"/>
      <c r="B8" s="183" t="s">
        <v>168</v>
      </c>
      <c r="C8" s="183"/>
      <c r="D8" s="183"/>
      <c r="E8" s="189"/>
      <c r="F8" s="189"/>
      <c r="G8" s="189"/>
      <c r="H8" s="189"/>
      <c r="I8" s="189"/>
      <c r="J8" s="147"/>
      <c r="K8" s="147"/>
      <c r="L8" s="147"/>
    </row>
    <row r="9" spans="1:12" ht="24.95" customHeight="1">
      <c r="A9" s="195" t="s">
        <v>169</v>
      </c>
      <c r="B9" s="197" t="s">
        <v>324</v>
      </c>
      <c r="C9" s="198"/>
      <c r="D9" s="198"/>
      <c r="E9" s="198"/>
      <c r="F9" s="198"/>
      <c r="G9" s="198"/>
      <c r="H9" s="198"/>
      <c r="I9" s="199"/>
      <c r="J9" s="147"/>
      <c r="K9" s="147"/>
      <c r="L9" s="147"/>
    </row>
    <row r="10" spans="1:12" ht="24.95" customHeight="1">
      <c r="A10" s="195"/>
      <c r="B10" s="200"/>
      <c r="C10" s="201"/>
      <c r="D10" s="201"/>
      <c r="E10" s="201"/>
      <c r="F10" s="201"/>
      <c r="G10" s="201"/>
      <c r="H10" s="201"/>
      <c r="I10" s="202"/>
      <c r="J10" s="147"/>
      <c r="K10" s="147"/>
      <c r="L10" s="147"/>
    </row>
    <row r="11" spans="1:12" ht="24.95" customHeight="1">
      <c r="A11" s="176" t="s">
        <v>170</v>
      </c>
      <c r="B11" s="146" t="s">
        <v>171</v>
      </c>
      <c r="C11" s="146" t="s">
        <v>172</v>
      </c>
      <c r="D11" s="183" t="s">
        <v>173</v>
      </c>
      <c r="E11" s="183"/>
      <c r="F11" s="183" t="s">
        <v>174</v>
      </c>
      <c r="G11" s="183"/>
      <c r="H11" s="183"/>
      <c r="I11" s="183"/>
      <c r="J11" s="147"/>
      <c r="K11" s="147"/>
      <c r="L11" s="147"/>
    </row>
    <row r="12" spans="1:12" ht="37.5" customHeight="1">
      <c r="A12" s="176"/>
      <c r="B12" s="176" t="s">
        <v>175</v>
      </c>
      <c r="C12" s="176" t="s">
        <v>176</v>
      </c>
      <c r="D12" s="177" t="s">
        <v>325</v>
      </c>
      <c r="E12" s="177"/>
      <c r="F12" s="177" t="s">
        <v>326</v>
      </c>
      <c r="G12" s="177"/>
      <c r="H12" s="177"/>
      <c r="I12" s="177"/>
      <c r="J12" s="147"/>
      <c r="K12" s="147"/>
      <c r="L12" s="147"/>
    </row>
    <row r="13" spans="1:12" ht="38.1" customHeight="1">
      <c r="A13" s="176"/>
      <c r="B13" s="176"/>
      <c r="C13" s="176"/>
      <c r="D13" s="180"/>
      <c r="E13" s="180"/>
      <c r="F13" s="180"/>
      <c r="G13" s="180"/>
      <c r="H13" s="180"/>
      <c r="I13" s="180"/>
      <c r="J13" s="148"/>
      <c r="K13" s="148"/>
      <c r="L13" s="148"/>
    </row>
    <row r="14" spans="1:12" ht="24" customHeight="1">
      <c r="A14" s="176"/>
      <c r="B14" s="176"/>
      <c r="C14" s="176"/>
      <c r="D14" s="180"/>
      <c r="E14" s="180"/>
      <c r="F14" s="180"/>
      <c r="G14" s="180"/>
      <c r="H14" s="180"/>
      <c r="I14" s="180"/>
    </row>
    <row r="15" spans="1:12" ht="24" customHeight="1">
      <c r="A15" s="176"/>
      <c r="B15" s="176"/>
      <c r="C15" s="149" t="s">
        <v>177</v>
      </c>
      <c r="D15" s="177" t="s">
        <v>327</v>
      </c>
      <c r="E15" s="177"/>
      <c r="F15" s="178" t="s">
        <v>328</v>
      </c>
      <c r="G15" s="178"/>
      <c r="H15" s="178"/>
      <c r="I15" s="178"/>
    </row>
    <row r="16" spans="1:12" ht="24" customHeight="1">
      <c r="A16" s="176"/>
      <c r="B16" s="176"/>
      <c r="C16" s="149" t="s">
        <v>178</v>
      </c>
      <c r="D16" s="177" t="s">
        <v>329</v>
      </c>
      <c r="E16" s="177"/>
      <c r="F16" s="184">
        <v>1</v>
      </c>
      <c r="G16" s="185"/>
      <c r="H16" s="185"/>
      <c r="I16" s="186"/>
    </row>
    <row r="17" spans="1:9" ht="24" customHeight="1">
      <c r="A17" s="176"/>
      <c r="B17" s="176"/>
      <c r="C17" s="149" t="s">
        <v>179</v>
      </c>
      <c r="D17" s="177" t="s">
        <v>325</v>
      </c>
      <c r="E17" s="177"/>
      <c r="F17" s="187" t="s">
        <v>330</v>
      </c>
      <c r="G17" s="188"/>
      <c r="H17" s="188"/>
      <c r="I17" s="188"/>
    </row>
    <row r="18" spans="1:9" ht="24">
      <c r="A18" s="176"/>
      <c r="B18" s="176" t="s">
        <v>180</v>
      </c>
      <c r="C18" s="150" t="s">
        <v>181</v>
      </c>
      <c r="D18" s="177" t="s">
        <v>331</v>
      </c>
      <c r="E18" s="177"/>
      <c r="F18" s="178" t="s">
        <v>332</v>
      </c>
      <c r="G18" s="178"/>
      <c r="H18" s="178"/>
      <c r="I18" s="178"/>
    </row>
    <row r="19" spans="1:9" ht="24">
      <c r="A19" s="176"/>
      <c r="B19" s="176"/>
      <c r="C19" s="150" t="s">
        <v>182</v>
      </c>
      <c r="D19" s="179"/>
      <c r="E19" s="180"/>
      <c r="F19" s="179"/>
      <c r="G19" s="180"/>
      <c r="H19" s="180"/>
      <c r="I19" s="180"/>
    </row>
    <row r="20" spans="1:9" ht="24">
      <c r="A20" s="176"/>
      <c r="B20" s="176"/>
      <c r="C20" s="150" t="s">
        <v>183</v>
      </c>
      <c r="D20" s="181"/>
      <c r="E20" s="181"/>
      <c r="F20" s="182"/>
      <c r="G20" s="182"/>
      <c r="H20" s="182"/>
      <c r="I20" s="182"/>
    </row>
    <row r="21" spans="1:9" ht="24">
      <c r="A21" s="176"/>
      <c r="B21" s="176"/>
      <c r="C21" s="150" t="s">
        <v>184</v>
      </c>
      <c r="D21" s="177" t="s">
        <v>333</v>
      </c>
      <c r="E21" s="177"/>
      <c r="F21" s="178" t="s">
        <v>334</v>
      </c>
      <c r="G21" s="178"/>
      <c r="H21" s="178"/>
      <c r="I21" s="178"/>
    </row>
    <row r="22" spans="1:9" ht="33" customHeight="1">
      <c r="A22" s="176"/>
      <c r="B22" s="149" t="s">
        <v>185</v>
      </c>
      <c r="C22" s="150" t="s">
        <v>186</v>
      </c>
      <c r="D22" s="177" t="s">
        <v>335</v>
      </c>
      <c r="E22" s="177"/>
      <c r="F22" s="178" t="s">
        <v>336</v>
      </c>
      <c r="G22" s="178"/>
      <c r="H22" s="178"/>
      <c r="I22" s="178"/>
    </row>
  </sheetData>
  <mergeCells count="41">
    <mergeCell ref="F16:I16"/>
    <mergeCell ref="D17:E17"/>
    <mergeCell ref="F17:I17"/>
    <mergeCell ref="E8:I8"/>
    <mergeCell ref="A2:I2"/>
    <mergeCell ref="A3:I3"/>
    <mergeCell ref="B4:I4"/>
    <mergeCell ref="B5:I5"/>
    <mergeCell ref="A6:A8"/>
    <mergeCell ref="B6:D6"/>
    <mergeCell ref="E6:I6"/>
    <mergeCell ref="B7:D7"/>
    <mergeCell ref="E7:I7"/>
    <mergeCell ref="B8:D8"/>
    <mergeCell ref="A9:A10"/>
    <mergeCell ref="B9:I10"/>
    <mergeCell ref="A11:A22"/>
    <mergeCell ref="D11:E11"/>
    <mergeCell ref="F11:I11"/>
    <mergeCell ref="B12:B17"/>
    <mergeCell ref="C12:C14"/>
    <mergeCell ref="D12:E12"/>
    <mergeCell ref="F12:I12"/>
    <mergeCell ref="D13:E13"/>
    <mergeCell ref="F13:I13"/>
    <mergeCell ref="D14:E14"/>
    <mergeCell ref="F14:I14"/>
    <mergeCell ref="D15:E15"/>
    <mergeCell ref="F15:I15"/>
    <mergeCell ref="D16:E16"/>
    <mergeCell ref="D22:E22"/>
    <mergeCell ref="F22:I22"/>
    <mergeCell ref="B18:B21"/>
    <mergeCell ref="D18:E18"/>
    <mergeCell ref="F18:I18"/>
    <mergeCell ref="D19:E19"/>
    <mergeCell ref="F19:I19"/>
    <mergeCell ref="D20:E20"/>
    <mergeCell ref="F20:I20"/>
    <mergeCell ref="D21:E21"/>
    <mergeCell ref="F21:I21"/>
  </mergeCells>
  <phoneticPr fontId="28" type="noConversion"/>
  <dataValidations count="1">
    <dataValidation type="list" allowBlank="1" showInputMessage="1" showErrorMessage="1" sqref="L4">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A2" sqref="A2:I2"/>
    </sheetView>
  </sheetViews>
  <sheetFormatPr defaultColWidth="9" defaultRowHeight="13.5"/>
  <cols>
    <col min="1" max="1" width="11.25" style="142" customWidth="1"/>
    <col min="2" max="2" width="9" style="141"/>
    <col min="3" max="3" width="9" style="142"/>
    <col min="4" max="4" width="9.625" style="142" customWidth="1"/>
    <col min="5" max="5" width="12.625" style="142" customWidth="1"/>
    <col min="6" max="6" width="17.5" style="142" customWidth="1"/>
    <col min="7" max="7" width="10.25" style="142" customWidth="1"/>
    <col min="8" max="8" width="10.5" style="142" customWidth="1"/>
    <col min="9" max="9" width="9.875" style="142" customWidth="1"/>
    <col min="10" max="10" width="9.625" style="142" customWidth="1"/>
    <col min="11" max="11" width="9.5" style="142" customWidth="1"/>
    <col min="12" max="12" width="9.75" style="142" customWidth="1"/>
    <col min="13" max="16384" width="9" style="142"/>
  </cols>
  <sheetData>
    <row r="1" spans="1:12" ht="18.95" customHeight="1">
      <c r="A1" s="140"/>
      <c r="I1" s="143" t="s">
        <v>187</v>
      </c>
    </row>
    <row r="2" spans="1:12" ht="24" customHeight="1">
      <c r="A2" s="190" t="s">
        <v>439</v>
      </c>
      <c r="B2" s="191"/>
      <c r="C2" s="191"/>
      <c r="D2" s="191"/>
      <c r="E2" s="191"/>
      <c r="F2" s="191"/>
      <c r="G2" s="191"/>
      <c r="H2" s="191"/>
      <c r="I2" s="192"/>
      <c r="J2" s="144"/>
      <c r="K2" s="144"/>
      <c r="L2" s="144"/>
    </row>
    <row r="3" spans="1:12" ht="24.95" customHeight="1">
      <c r="A3" s="193" t="s">
        <v>163</v>
      </c>
      <c r="B3" s="193"/>
      <c r="C3" s="193"/>
      <c r="D3" s="193"/>
      <c r="E3" s="193"/>
      <c r="F3" s="193"/>
      <c r="G3" s="193"/>
      <c r="H3" s="193"/>
      <c r="I3" s="193"/>
      <c r="J3" s="145"/>
      <c r="K3" s="145"/>
      <c r="L3" s="145"/>
    </row>
    <row r="4" spans="1:12" ht="24.95" customHeight="1">
      <c r="A4" s="146" t="s">
        <v>164</v>
      </c>
      <c r="B4" s="215" t="s">
        <v>337</v>
      </c>
      <c r="C4" s="216"/>
      <c r="D4" s="216"/>
      <c r="E4" s="216"/>
      <c r="F4" s="216"/>
      <c r="G4" s="216"/>
      <c r="H4" s="216"/>
      <c r="I4" s="217"/>
      <c r="J4" s="147"/>
      <c r="K4" s="147"/>
      <c r="L4" s="147"/>
    </row>
    <row r="5" spans="1:12" ht="24.95" customHeight="1">
      <c r="A5" s="146" t="s">
        <v>322</v>
      </c>
      <c r="B5" s="194" t="s">
        <v>323</v>
      </c>
      <c r="C5" s="194"/>
      <c r="D5" s="194"/>
      <c r="E5" s="194"/>
      <c r="F5" s="194"/>
      <c r="G5" s="194"/>
      <c r="H5" s="194"/>
      <c r="I5" s="194"/>
      <c r="J5" s="147"/>
      <c r="K5" s="147"/>
      <c r="L5" s="147"/>
    </row>
    <row r="6" spans="1:12" ht="24.95" customHeight="1">
      <c r="A6" s="195" t="s">
        <v>165</v>
      </c>
      <c r="B6" s="183" t="s">
        <v>166</v>
      </c>
      <c r="C6" s="183"/>
      <c r="D6" s="183"/>
      <c r="E6" s="218">
        <v>10</v>
      </c>
      <c r="F6" s="218"/>
      <c r="G6" s="218"/>
      <c r="H6" s="218"/>
      <c r="I6" s="218"/>
      <c r="J6" s="147"/>
      <c r="K6" s="147"/>
      <c r="L6" s="147"/>
    </row>
    <row r="7" spans="1:12" ht="24.95" customHeight="1">
      <c r="A7" s="176"/>
      <c r="B7" s="183" t="s">
        <v>167</v>
      </c>
      <c r="C7" s="183"/>
      <c r="D7" s="183"/>
      <c r="E7" s="218">
        <v>10</v>
      </c>
      <c r="F7" s="218"/>
      <c r="G7" s="218"/>
      <c r="H7" s="218"/>
      <c r="I7" s="218"/>
      <c r="J7" s="147"/>
      <c r="K7" s="147"/>
      <c r="L7" s="147"/>
    </row>
    <row r="8" spans="1:12" ht="24.95" customHeight="1">
      <c r="A8" s="176"/>
      <c r="B8" s="183" t="s">
        <v>168</v>
      </c>
      <c r="C8" s="183"/>
      <c r="D8" s="183"/>
      <c r="E8" s="189"/>
      <c r="F8" s="189"/>
      <c r="G8" s="189"/>
      <c r="H8" s="189"/>
      <c r="I8" s="189"/>
      <c r="J8" s="147"/>
      <c r="K8" s="147"/>
      <c r="L8" s="147"/>
    </row>
    <row r="9" spans="1:12" ht="24.95" customHeight="1">
      <c r="A9" s="195" t="s">
        <v>169</v>
      </c>
      <c r="B9" s="208" t="s">
        <v>338</v>
      </c>
      <c r="C9" s="208"/>
      <c r="D9" s="208"/>
      <c r="E9" s="208"/>
      <c r="F9" s="208"/>
      <c r="G9" s="208"/>
      <c r="H9" s="208"/>
      <c r="I9" s="208"/>
      <c r="J9" s="147"/>
      <c r="K9" s="147"/>
      <c r="L9" s="147"/>
    </row>
    <row r="10" spans="1:12" ht="24.95" customHeight="1">
      <c r="A10" s="195"/>
      <c r="B10" s="208"/>
      <c r="C10" s="208"/>
      <c r="D10" s="208"/>
      <c r="E10" s="208"/>
      <c r="F10" s="208"/>
      <c r="G10" s="208"/>
      <c r="H10" s="208"/>
      <c r="I10" s="208"/>
      <c r="J10" s="147"/>
      <c r="K10" s="147"/>
      <c r="L10" s="147"/>
    </row>
    <row r="11" spans="1:12" ht="24.95" customHeight="1">
      <c r="A11" s="176" t="s">
        <v>170</v>
      </c>
      <c r="B11" s="146" t="s">
        <v>171</v>
      </c>
      <c r="C11" s="146" t="s">
        <v>172</v>
      </c>
      <c r="D11" s="183" t="s">
        <v>173</v>
      </c>
      <c r="E11" s="183"/>
      <c r="F11" s="183" t="s">
        <v>174</v>
      </c>
      <c r="G11" s="183"/>
      <c r="H11" s="183"/>
      <c r="I11" s="183"/>
      <c r="J11" s="147"/>
      <c r="K11" s="147"/>
      <c r="L11" s="147"/>
    </row>
    <row r="12" spans="1:12" ht="24.95" customHeight="1">
      <c r="A12" s="176"/>
      <c r="B12" s="176" t="s">
        <v>175</v>
      </c>
      <c r="C12" s="176" t="s">
        <v>176</v>
      </c>
      <c r="D12" s="177" t="s">
        <v>339</v>
      </c>
      <c r="E12" s="177"/>
      <c r="F12" s="203" t="s">
        <v>340</v>
      </c>
      <c r="G12" s="178"/>
      <c r="H12" s="178"/>
      <c r="I12" s="178"/>
      <c r="J12" s="147"/>
      <c r="K12" s="147"/>
      <c r="L12" s="147"/>
    </row>
    <row r="13" spans="1:12" ht="38.1" customHeight="1">
      <c r="A13" s="176"/>
      <c r="B13" s="176"/>
      <c r="C13" s="176"/>
      <c r="D13" s="177" t="s">
        <v>341</v>
      </c>
      <c r="E13" s="177"/>
      <c r="F13" s="178" t="s">
        <v>342</v>
      </c>
      <c r="G13" s="178"/>
      <c r="H13" s="178"/>
      <c r="I13" s="178"/>
      <c r="J13" s="148"/>
      <c r="K13" s="148"/>
      <c r="L13" s="148"/>
    </row>
    <row r="14" spans="1:12" ht="24" customHeight="1">
      <c r="A14" s="176"/>
      <c r="B14" s="176"/>
      <c r="C14" s="176"/>
      <c r="D14" s="177" t="s">
        <v>343</v>
      </c>
      <c r="E14" s="177"/>
      <c r="F14" s="178" t="s">
        <v>344</v>
      </c>
      <c r="G14" s="178"/>
      <c r="H14" s="178"/>
      <c r="I14" s="178"/>
    </row>
    <row r="15" spans="1:12" ht="24" customHeight="1">
      <c r="A15" s="176"/>
      <c r="B15" s="176"/>
      <c r="C15" s="209" t="s">
        <v>177</v>
      </c>
      <c r="D15" s="177" t="s">
        <v>345</v>
      </c>
      <c r="E15" s="177"/>
      <c r="F15" s="184" t="s">
        <v>346</v>
      </c>
      <c r="G15" s="212"/>
      <c r="H15" s="212"/>
      <c r="I15" s="213"/>
    </row>
    <row r="16" spans="1:12" ht="24" customHeight="1">
      <c r="A16" s="176"/>
      <c r="B16" s="176"/>
      <c r="C16" s="210"/>
      <c r="D16" s="177" t="s">
        <v>347</v>
      </c>
      <c r="E16" s="177"/>
      <c r="F16" s="178" t="s">
        <v>348</v>
      </c>
      <c r="G16" s="178"/>
      <c r="H16" s="178"/>
      <c r="I16" s="178"/>
    </row>
    <row r="17" spans="1:9" ht="24" customHeight="1">
      <c r="A17" s="176"/>
      <c r="B17" s="176"/>
      <c r="C17" s="210"/>
      <c r="D17" s="214" t="s">
        <v>349</v>
      </c>
      <c r="E17" s="214"/>
      <c r="F17" s="207" t="s">
        <v>350</v>
      </c>
      <c r="G17" s="207"/>
      <c r="H17" s="207"/>
      <c r="I17" s="207"/>
    </row>
    <row r="18" spans="1:9" ht="24" customHeight="1">
      <c r="A18" s="176"/>
      <c r="B18" s="176"/>
      <c r="C18" s="211"/>
      <c r="D18" s="214" t="s">
        <v>351</v>
      </c>
      <c r="E18" s="214"/>
      <c r="F18" s="207" t="s">
        <v>352</v>
      </c>
      <c r="G18" s="207"/>
      <c r="H18" s="207"/>
      <c r="I18" s="207"/>
    </row>
    <row r="19" spans="1:9" ht="19.5" customHeight="1">
      <c r="A19" s="176"/>
      <c r="B19" s="176"/>
      <c r="C19" s="149" t="s">
        <v>178</v>
      </c>
      <c r="D19" s="177" t="s">
        <v>353</v>
      </c>
      <c r="E19" s="177"/>
      <c r="F19" s="203">
        <v>1</v>
      </c>
      <c r="G19" s="178"/>
      <c r="H19" s="178"/>
      <c r="I19" s="178"/>
    </row>
    <row r="20" spans="1:9" ht="28.5" customHeight="1">
      <c r="A20" s="176"/>
      <c r="B20" s="176"/>
      <c r="C20" s="149" t="s">
        <v>179</v>
      </c>
      <c r="D20" s="177" t="s">
        <v>354</v>
      </c>
      <c r="E20" s="214"/>
      <c r="F20" s="178" t="s">
        <v>355</v>
      </c>
      <c r="G20" s="178"/>
      <c r="H20" s="178"/>
      <c r="I20" s="178"/>
    </row>
    <row r="21" spans="1:9" ht="18" customHeight="1">
      <c r="A21" s="176"/>
      <c r="B21" s="176" t="s">
        <v>180</v>
      </c>
      <c r="C21" s="204" t="s">
        <v>181</v>
      </c>
      <c r="D21" s="177" t="s">
        <v>356</v>
      </c>
      <c r="E21" s="177"/>
      <c r="F21" s="178" t="s">
        <v>357</v>
      </c>
      <c r="G21" s="178"/>
      <c r="H21" s="178"/>
      <c r="I21" s="178"/>
    </row>
    <row r="22" spans="1:9" ht="25.5" customHeight="1">
      <c r="A22" s="176"/>
      <c r="B22" s="176"/>
      <c r="C22" s="205"/>
      <c r="D22" s="177" t="s">
        <v>358</v>
      </c>
      <c r="E22" s="177"/>
      <c r="F22" s="178" t="s">
        <v>359</v>
      </c>
      <c r="G22" s="178"/>
      <c r="H22" s="178"/>
      <c r="I22" s="178"/>
    </row>
    <row r="23" spans="1:9" ht="18.75" customHeight="1">
      <c r="A23" s="176"/>
      <c r="B23" s="176"/>
      <c r="C23" s="206"/>
      <c r="D23" s="177" t="s">
        <v>360</v>
      </c>
      <c r="E23" s="177"/>
      <c r="F23" s="207" t="s">
        <v>361</v>
      </c>
      <c r="G23" s="207"/>
      <c r="H23" s="207"/>
      <c r="I23" s="207"/>
    </row>
    <row r="24" spans="1:9" ht="24">
      <c r="A24" s="176"/>
      <c r="B24" s="176"/>
      <c r="C24" s="150" t="s">
        <v>182</v>
      </c>
      <c r="D24" s="179"/>
      <c r="E24" s="180"/>
      <c r="F24" s="179"/>
      <c r="G24" s="180"/>
      <c r="H24" s="180"/>
      <c r="I24" s="180"/>
    </row>
    <row r="25" spans="1:9" ht="24">
      <c r="A25" s="176"/>
      <c r="B25" s="176"/>
      <c r="C25" s="150" t="s">
        <v>183</v>
      </c>
      <c r="D25" s="181"/>
      <c r="E25" s="181"/>
      <c r="F25" s="182"/>
      <c r="G25" s="182"/>
      <c r="H25" s="182"/>
      <c r="I25" s="182"/>
    </row>
    <row r="26" spans="1:9" ht="24">
      <c r="A26" s="176"/>
      <c r="B26" s="176"/>
      <c r="C26" s="150" t="s">
        <v>184</v>
      </c>
      <c r="D26" s="177" t="s">
        <v>362</v>
      </c>
      <c r="E26" s="177"/>
      <c r="F26" s="178" t="s">
        <v>363</v>
      </c>
      <c r="G26" s="178"/>
      <c r="H26" s="178"/>
      <c r="I26" s="178"/>
    </row>
    <row r="27" spans="1:9" ht="24">
      <c r="A27" s="176"/>
      <c r="B27" s="149" t="s">
        <v>185</v>
      </c>
      <c r="C27" s="150" t="s">
        <v>186</v>
      </c>
      <c r="D27" s="177" t="s">
        <v>364</v>
      </c>
      <c r="E27" s="177"/>
      <c r="F27" s="203" t="s">
        <v>365</v>
      </c>
      <c r="G27" s="178"/>
      <c r="H27" s="178"/>
      <c r="I27" s="178"/>
    </row>
  </sheetData>
  <mergeCells count="53">
    <mergeCell ref="A2:I2"/>
    <mergeCell ref="A3:I3"/>
    <mergeCell ref="B4:I4"/>
    <mergeCell ref="B5:I5"/>
    <mergeCell ref="A6:A8"/>
    <mergeCell ref="B6:D6"/>
    <mergeCell ref="E6:I6"/>
    <mergeCell ref="B7:D7"/>
    <mergeCell ref="E7:I7"/>
    <mergeCell ref="D16:E16"/>
    <mergeCell ref="F16:I16"/>
    <mergeCell ref="D17:E17"/>
    <mergeCell ref="F17:I17"/>
    <mergeCell ref="E8:I8"/>
    <mergeCell ref="B8:D8"/>
    <mergeCell ref="D18:E18"/>
    <mergeCell ref="F18:I18"/>
    <mergeCell ref="D19:E19"/>
    <mergeCell ref="F19:I19"/>
    <mergeCell ref="D20:E20"/>
    <mergeCell ref="F20:I20"/>
    <mergeCell ref="A9:A10"/>
    <mergeCell ref="B9:I10"/>
    <mergeCell ref="A11:A27"/>
    <mergeCell ref="D11:E11"/>
    <mergeCell ref="F11:I11"/>
    <mergeCell ref="B12:B20"/>
    <mergeCell ref="C12:C14"/>
    <mergeCell ref="D12:E12"/>
    <mergeCell ref="F12:I12"/>
    <mergeCell ref="D13:E13"/>
    <mergeCell ref="F13:I13"/>
    <mergeCell ref="D14:E14"/>
    <mergeCell ref="F14:I14"/>
    <mergeCell ref="C15:C18"/>
    <mergeCell ref="D15:E15"/>
    <mergeCell ref="F15:I15"/>
    <mergeCell ref="D27:E27"/>
    <mergeCell ref="F27:I27"/>
    <mergeCell ref="B21:B26"/>
    <mergeCell ref="C21:C23"/>
    <mergeCell ref="D21:E21"/>
    <mergeCell ref="F21:I21"/>
    <mergeCell ref="D22:E22"/>
    <mergeCell ref="F22:I22"/>
    <mergeCell ref="D23:E23"/>
    <mergeCell ref="F23:I23"/>
    <mergeCell ref="D24:E24"/>
    <mergeCell ref="F24:I24"/>
    <mergeCell ref="D25:E25"/>
    <mergeCell ref="F25:I25"/>
    <mergeCell ref="D26:E26"/>
    <mergeCell ref="F26:I26"/>
  </mergeCells>
  <phoneticPr fontId="28" type="noConversion"/>
  <dataValidations count="1">
    <dataValidation type="list" allowBlank="1" showInputMessage="1" showErrorMessage="1" sqref="L4">
      <formula1>"正向指标,反向指标"</formula1>
    </dataValidation>
  </dataValidations>
  <pageMargins left="0.75" right="0.75" top="1" bottom="1" header="0.51180555555555596" footer="0.5118055555555559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election activeCell="A2" sqref="A2:I2"/>
    </sheetView>
  </sheetViews>
  <sheetFormatPr defaultColWidth="9" defaultRowHeight="13.5"/>
  <cols>
    <col min="1" max="1" width="11.25" style="142" customWidth="1"/>
    <col min="2" max="2" width="9" style="141"/>
    <col min="3" max="3" width="9" style="142"/>
    <col min="4" max="4" width="9.625" style="142" customWidth="1"/>
    <col min="5" max="5" width="12.625" style="142" customWidth="1"/>
    <col min="6" max="6" width="17.5" style="142" customWidth="1"/>
    <col min="7" max="7" width="10.25" style="142" customWidth="1"/>
    <col min="8" max="8" width="10.5" style="142" customWidth="1"/>
    <col min="9" max="9" width="9.875" style="142" customWidth="1"/>
    <col min="10" max="10" width="9.625" style="142" customWidth="1"/>
    <col min="11" max="11" width="9.5" style="142" customWidth="1"/>
    <col min="12" max="12" width="9.75" style="142" customWidth="1"/>
    <col min="13" max="16384" width="9" style="142"/>
  </cols>
  <sheetData>
    <row r="1" spans="1:12" ht="15.75">
      <c r="A1" s="140"/>
      <c r="I1" s="143" t="s">
        <v>366</v>
      </c>
    </row>
    <row r="2" spans="1:12" ht="19.5" customHeight="1">
      <c r="A2" s="190" t="s">
        <v>439</v>
      </c>
      <c r="B2" s="191"/>
      <c r="C2" s="191"/>
      <c r="D2" s="191"/>
      <c r="E2" s="191"/>
      <c r="F2" s="191"/>
      <c r="G2" s="191"/>
      <c r="H2" s="191"/>
      <c r="I2" s="192"/>
      <c r="J2" s="144"/>
      <c r="K2" s="144"/>
      <c r="L2" s="144"/>
    </row>
    <row r="3" spans="1:12">
      <c r="A3" s="193" t="s">
        <v>163</v>
      </c>
      <c r="B3" s="193"/>
      <c r="C3" s="193"/>
      <c r="D3" s="193"/>
      <c r="E3" s="193"/>
      <c r="F3" s="193"/>
      <c r="G3" s="193"/>
      <c r="H3" s="193"/>
      <c r="I3" s="193"/>
      <c r="J3" s="145"/>
      <c r="K3" s="145"/>
      <c r="L3" s="145"/>
    </row>
    <row r="4" spans="1:12" ht="25.5" customHeight="1">
      <c r="A4" s="146" t="s">
        <v>164</v>
      </c>
      <c r="B4" s="215" t="s">
        <v>367</v>
      </c>
      <c r="C4" s="216"/>
      <c r="D4" s="216"/>
      <c r="E4" s="216"/>
      <c r="F4" s="216"/>
      <c r="G4" s="216"/>
      <c r="H4" s="216"/>
      <c r="I4" s="217"/>
      <c r="J4" s="147"/>
      <c r="K4" s="147"/>
      <c r="L4" s="147"/>
    </row>
    <row r="5" spans="1:12" ht="25.5" customHeight="1">
      <c r="A5" s="146" t="s">
        <v>322</v>
      </c>
      <c r="B5" s="194" t="s">
        <v>323</v>
      </c>
      <c r="C5" s="194"/>
      <c r="D5" s="194"/>
      <c r="E5" s="194"/>
      <c r="F5" s="194"/>
      <c r="G5" s="194"/>
      <c r="H5" s="194"/>
      <c r="I5" s="194"/>
      <c r="J5" s="147"/>
      <c r="K5" s="147"/>
      <c r="L5" s="147"/>
    </row>
    <row r="6" spans="1:12" ht="25.5" customHeight="1">
      <c r="A6" s="195" t="s">
        <v>165</v>
      </c>
      <c r="B6" s="183" t="s">
        <v>166</v>
      </c>
      <c r="C6" s="183"/>
      <c r="D6" s="183"/>
      <c r="E6" s="218">
        <v>50</v>
      </c>
      <c r="F6" s="218"/>
      <c r="G6" s="218"/>
      <c r="H6" s="218"/>
      <c r="I6" s="218"/>
      <c r="J6" s="147"/>
      <c r="K6" s="147"/>
      <c r="L6" s="147"/>
    </row>
    <row r="7" spans="1:12" ht="25.5" customHeight="1">
      <c r="A7" s="176"/>
      <c r="B7" s="183" t="s">
        <v>167</v>
      </c>
      <c r="C7" s="183"/>
      <c r="D7" s="183"/>
      <c r="E7" s="218">
        <v>50</v>
      </c>
      <c r="F7" s="218"/>
      <c r="G7" s="218"/>
      <c r="H7" s="218"/>
      <c r="I7" s="218"/>
      <c r="J7" s="147"/>
      <c r="K7" s="147"/>
      <c r="L7" s="147"/>
    </row>
    <row r="8" spans="1:12" ht="25.5" customHeight="1">
      <c r="A8" s="176"/>
      <c r="B8" s="183" t="s">
        <v>168</v>
      </c>
      <c r="C8" s="183"/>
      <c r="D8" s="183"/>
      <c r="E8" s="189"/>
      <c r="F8" s="189"/>
      <c r="G8" s="189"/>
      <c r="H8" s="189"/>
      <c r="I8" s="189"/>
      <c r="J8" s="147"/>
      <c r="K8" s="147"/>
      <c r="L8" s="147"/>
    </row>
    <row r="9" spans="1:12" ht="25.5" customHeight="1">
      <c r="A9" s="195" t="s">
        <v>169</v>
      </c>
      <c r="B9" s="208" t="s">
        <v>368</v>
      </c>
      <c r="C9" s="208"/>
      <c r="D9" s="208"/>
      <c r="E9" s="208"/>
      <c r="F9" s="208"/>
      <c r="G9" s="208"/>
      <c r="H9" s="208"/>
      <c r="I9" s="208"/>
      <c r="J9" s="147"/>
      <c r="K9" s="147"/>
      <c r="L9" s="147"/>
    </row>
    <row r="10" spans="1:12" ht="25.5" customHeight="1">
      <c r="A10" s="195"/>
      <c r="B10" s="208"/>
      <c r="C10" s="208"/>
      <c r="D10" s="208"/>
      <c r="E10" s="208"/>
      <c r="F10" s="208"/>
      <c r="G10" s="208"/>
      <c r="H10" s="208"/>
      <c r="I10" s="208"/>
      <c r="J10" s="147"/>
      <c r="K10" s="147"/>
      <c r="L10" s="147"/>
    </row>
    <row r="11" spans="1:12" ht="25.5" customHeight="1">
      <c r="A11" s="176" t="s">
        <v>170</v>
      </c>
      <c r="B11" s="146" t="s">
        <v>171</v>
      </c>
      <c r="C11" s="146" t="s">
        <v>172</v>
      </c>
      <c r="D11" s="183" t="s">
        <v>173</v>
      </c>
      <c r="E11" s="183"/>
      <c r="F11" s="183" t="s">
        <v>174</v>
      </c>
      <c r="G11" s="183"/>
      <c r="H11" s="183"/>
      <c r="I11" s="183"/>
      <c r="J11" s="147"/>
      <c r="K11" s="147"/>
      <c r="L11" s="147"/>
    </row>
    <row r="12" spans="1:12" ht="25.5" customHeight="1">
      <c r="A12" s="176"/>
      <c r="B12" s="176" t="s">
        <v>175</v>
      </c>
      <c r="C12" s="176" t="s">
        <v>176</v>
      </c>
      <c r="D12" s="177" t="s">
        <v>369</v>
      </c>
      <c r="E12" s="177"/>
      <c r="F12" s="178" t="s">
        <v>370</v>
      </c>
      <c r="G12" s="178"/>
      <c r="H12" s="178"/>
      <c r="I12" s="178"/>
      <c r="J12" s="147"/>
      <c r="K12" s="147"/>
      <c r="L12" s="147"/>
    </row>
    <row r="13" spans="1:12" ht="25.5" customHeight="1">
      <c r="A13" s="176"/>
      <c r="B13" s="176"/>
      <c r="C13" s="176"/>
      <c r="D13" s="177" t="s">
        <v>371</v>
      </c>
      <c r="E13" s="177"/>
      <c r="F13" s="178" t="s">
        <v>372</v>
      </c>
      <c r="G13" s="178"/>
      <c r="H13" s="178"/>
      <c r="I13" s="178"/>
      <c r="J13" s="148"/>
      <c r="K13" s="148"/>
      <c r="L13" s="148"/>
    </row>
    <row r="14" spans="1:12" ht="25.5" customHeight="1">
      <c r="A14" s="176"/>
      <c r="B14" s="176"/>
      <c r="C14" s="176"/>
      <c r="D14" s="177" t="s">
        <v>373</v>
      </c>
      <c r="E14" s="177"/>
      <c r="F14" s="178" t="s">
        <v>374</v>
      </c>
      <c r="G14" s="178"/>
      <c r="H14" s="178"/>
      <c r="I14" s="178"/>
    </row>
    <row r="15" spans="1:12" ht="36" customHeight="1">
      <c r="A15" s="176"/>
      <c r="B15" s="176"/>
      <c r="C15" s="209" t="s">
        <v>177</v>
      </c>
      <c r="D15" s="177" t="s">
        <v>375</v>
      </c>
      <c r="E15" s="177"/>
      <c r="F15" s="203">
        <v>1</v>
      </c>
      <c r="G15" s="178"/>
      <c r="H15" s="178"/>
      <c r="I15" s="178"/>
    </row>
    <row r="16" spans="1:12" ht="25.5" customHeight="1">
      <c r="A16" s="176"/>
      <c r="B16" s="176"/>
      <c r="C16" s="210"/>
      <c r="D16" s="177" t="s">
        <v>376</v>
      </c>
      <c r="E16" s="177"/>
      <c r="F16" s="178" t="s">
        <v>377</v>
      </c>
      <c r="G16" s="178"/>
      <c r="H16" s="178"/>
      <c r="I16" s="178"/>
    </row>
    <row r="17" spans="1:9" ht="25.5" customHeight="1">
      <c r="A17" s="176"/>
      <c r="B17" s="176"/>
      <c r="C17" s="210"/>
      <c r="D17" s="214" t="s">
        <v>378</v>
      </c>
      <c r="E17" s="214"/>
      <c r="F17" s="207" t="s">
        <v>379</v>
      </c>
      <c r="G17" s="207"/>
      <c r="H17" s="207"/>
      <c r="I17" s="207"/>
    </row>
    <row r="18" spans="1:9" ht="25.5" customHeight="1">
      <c r="A18" s="176"/>
      <c r="B18" s="176"/>
      <c r="C18" s="211"/>
      <c r="D18" s="214" t="s">
        <v>380</v>
      </c>
      <c r="E18" s="214"/>
      <c r="F18" s="207" t="s">
        <v>381</v>
      </c>
      <c r="G18" s="207"/>
      <c r="H18" s="207"/>
      <c r="I18" s="207"/>
    </row>
    <row r="19" spans="1:9" ht="25.5" customHeight="1">
      <c r="A19" s="176"/>
      <c r="B19" s="176"/>
      <c r="C19" s="149" t="s">
        <v>178</v>
      </c>
      <c r="D19" s="214" t="s">
        <v>382</v>
      </c>
      <c r="E19" s="214"/>
      <c r="F19" s="207" t="s">
        <v>383</v>
      </c>
      <c r="G19" s="207"/>
      <c r="H19" s="207"/>
      <c r="I19" s="207"/>
    </row>
    <row r="20" spans="1:9" ht="25.5" customHeight="1">
      <c r="A20" s="176"/>
      <c r="B20" s="176"/>
      <c r="C20" s="209" t="s">
        <v>179</v>
      </c>
      <c r="D20" s="177" t="s">
        <v>369</v>
      </c>
      <c r="E20" s="214"/>
      <c r="F20" s="177" t="s">
        <v>384</v>
      </c>
      <c r="G20" s="177"/>
      <c r="H20" s="177"/>
      <c r="I20" s="177"/>
    </row>
    <row r="21" spans="1:9" ht="25.5" customHeight="1">
      <c r="A21" s="176"/>
      <c r="B21" s="176"/>
      <c r="C21" s="210"/>
      <c r="D21" s="177" t="s">
        <v>371</v>
      </c>
      <c r="E21" s="214"/>
      <c r="F21" s="214" t="s">
        <v>385</v>
      </c>
      <c r="G21" s="214"/>
      <c r="H21" s="214"/>
      <c r="I21" s="214"/>
    </row>
    <row r="22" spans="1:9" ht="25.5" customHeight="1">
      <c r="A22" s="176"/>
      <c r="B22" s="176"/>
      <c r="C22" s="210"/>
      <c r="D22" s="219" t="s">
        <v>373</v>
      </c>
      <c r="E22" s="220"/>
      <c r="F22" s="214" t="s">
        <v>385</v>
      </c>
      <c r="G22" s="214"/>
      <c r="H22" s="214"/>
      <c r="I22" s="214"/>
    </row>
    <row r="23" spans="1:9" ht="48.75" customHeight="1">
      <c r="A23" s="176"/>
      <c r="B23" s="176"/>
      <c r="C23" s="211"/>
      <c r="D23" s="177" t="s">
        <v>386</v>
      </c>
      <c r="E23" s="177"/>
      <c r="F23" s="178" t="s">
        <v>387</v>
      </c>
      <c r="G23" s="178"/>
      <c r="H23" s="178"/>
      <c r="I23" s="178"/>
    </row>
    <row r="24" spans="1:9" ht="25.5" customHeight="1">
      <c r="A24" s="176"/>
      <c r="B24" s="176" t="s">
        <v>180</v>
      </c>
      <c r="C24" s="204" t="s">
        <v>181</v>
      </c>
      <c r="D24" s="177" t="s">
        <v>388</v>
      </c>
      <c r="E24" s="177"/>
      <c r="F24" s="178" t="s">
        <v>389</v>
      </c>
      <c r="G24" s="178"/>
      <c r="H24" s="178"/>
      <c r="I24" s="178"/>
    </row>
    <row r="25" spans="1:9" ht="25.5" customHeight="1">
      <c r="A25" s="176"/>
      <c r="B25" s="176"/>
      <c r="C25" s="205"/>
      <c r="D25" s="177" t="s">
        <v>358</v>
      </c>
      <c r="E25" s="177"/>
      <c r="F25" s="178" t="s">
        <v>359</v>
      </c>
      <c r="G25" s="178"/>
      <c r="H25" s="178"/>
      <c r="I25" s="178"/>
    </row>
    <row r="26" spans="1:9" ht="25.5" customHeight="1">
      <c r="A26" s="176"/>
      <c r="B26" s="176"/>
      <c r="C26" s="206"/>
      <c r="D26" s="177" t="s">
        <v>390</v>
      </c>
      <c r="E26" s="177"/>
      <c r="F26" s="207">
        <v>0</v>
      </c>
      <c r="G26" s="207"/>
      <c r="H26" s="207"/>
      <c r="I26" s="207"/>
    </row>
    <row r="27" spans="1:9" ht="24">
      <c r="A27" s="176"/>
      <c r="B27" s="176"/>
      <c r="C27" s="150" t="s">
        <v>182</v>
      </c>
      <c r="D27" s="179"/>
      <c r="E27" s="180"/>
      <c r="F27" s="179"/>
      <c r="G27" s="180"/>
      <c r="H27" s="180"/>
      <c r="I27" s="180"/>
    </row>
    <row r="28" spans="1:9" ht="24">
      <c r="A28" s="176"/>
      <c r="B28" s="176"/>
      <c r="C28" s="150" t="s">
        <v>183</v>
      </c>
      <c r="D28" s="181"/>
      <c r="E28" s="181"/>
      <c r="F28" s="182"/>
      <c r="G28" s="182"/>
      <c r="H28" s="182"/>
      <c r="I28" s="182"/>
    </row>
    <row r="29" spans="1:9" ht="24">
      <c r="A29" s="176"/>
      <c r="B29" s="176"/>
      <c r="C29" s="150" t="s">
        <v>184</v>
      </c>
      <c r="D29" s="177" t="s">
        <v>362</v>
      </c>
      <c r="E29" s="177"/>
      <c r="F29" s="178" t="s">
        <v>363</v>
      </c>
      <c r="G29" s="178"/>
      <c r="H29" s="178"/>
      <c r="I29" s="178"/>
    </row>
    <row r="30" spans="1:9" ht="24">
      <c r="A30" s="176"/>
      <c r="B30" s="149" t="s">
        <v>185</v>
      </c>
      <c r="C30" s="150" t="s">
        <v>186</v>
      </c>
      <c r="D30" s="177" t="s">
        <v>364</v>
      </c>
      <c r="E30" s="177"/>
      <c r="F30" s="203" t="s">
        <v>365</v>
      </c>
      <c r="G30" s="178"/>
      <c r="H30" s="178"/>
      <c r="I30" s="178"/>
    </row>
  </sheetData>
  <mergeCells count="60">
    <mergeCell ref="A2:I2"/>
    <mergeCell ref="A3:I3"/>
    <mergeCell ref="B4:I4"/>
    <mergeCell ref="B5:I5"/>
    <mergeCell ref="A6:A8"/>
    <mergeCell ref="B6:D6"/>
    <mergeCell ref="E6:I6"/>
    <mergeCell ref="B7:D7"/>
    <mergeCell ref="E7:I7"/>
    <mergeCell ref="B8:D8"/>
    <mergeCell ref="E8:I8"/>
    <mergeCell ref="A9:A10"/>
    <mergeCell ref="B9:I10"/>
    <mergeCell ref="A11:A30"/>
    <mergeCell ref="D11:E11"/>
    <mergeCell ref="F11:I11"/>
    <mergeCell ref="B12:B23"/>
    <mergeCell ref="C12:C14"/>
    <mergeCell ref="D12:E12"/>
    <mergeCell ref="F12:I12"/>
    <mergeCell ref="D13:E13"/>
    <mergeCell ref="F13:I13"/>
    <mergeCell ref="D14:E14"/>
    <mergeCell ref="F14:I14"/>
    <mergeCell ref="C15:C18"/>
    <mergeCell ref="D15:E15"/>
    <mergeCell ref="F15:I15"/>
    <mergeCell ref="D16:E16"/>
    <mergeCell ref="F16:I16"/>
    <mergeCell ref="D17:E17"/>
    <mergeCell ref="F17:I17"/>
    <mergeCell ref="D18:E18"/>
    <mergeCell ref="F18:I18"/>
    <mergeCell ref="D19:E19"/>
    <mergeCell ref="F19:I19"/>
    <mergeCell ref="D22:E22"/>
    <mergeCell ref="F22:I22"/>
    <mergeCell ref="D23:E23"/>
    <mergeCell ref="F23:I23"/>
    <mergeCell ref="B24:B29"/>
    <mergeCell ref="C24:C26"/>
    <mergeCell ref="D24:E24"/>
    <mergeCell ref="F24:I24"/>
    <mergeCell ref="D25:E25"/>
    <mergeCell ref="F25:I25"/>
    <mergeCell ref="D29:E29"/>
    <mergeCell ref="F29:I29"/>
    <mergeCell ref="C20:C23"/>
    <mergeCell ref="D20:E20"/>
    <mergeCell ref="F20:I20"/>
    <mergeCell ref="D21:E21"/>
    <mergeCell ref="F21:I21"/>
    <mergeCell ref="D30:E30"/>
    <mergeCell ref="F30:I30"/>
    <mergeCell ref="D26:E26"/>
    <mergeCell ref="F26:I26"/>
    <mergeCell ref="D27:E27"/>
    <mergeCell ref="F27:I27"/>
    <mergeCell ref="D28:E28"/>
    <mergeCell ref="F28:I28"/>
  </mergeCells>
  <phoneticPr fontId="28" type="noConversion"/>
  <dataValidations count="1">
    <dataValidation type="list" allowBlank="1" showInputMessage="1" showErrorMessage="1" sqref="L4">
      <formula1>"正向指标,反向指标"</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B44"/>
  <sheetViews>
    <sheetView workbookViewId="0">
      <selection activeCell="M8" sqref="M8"/>
    </sheetView>
  </sheetViews>
  <sheetFormatPr defaultColWidth="10" defaultRowHeight="13.5"/>
  <cols>
    <col min="1" max="1" width="5.75" style="142" customWidth="1"/>
    <col min="2" max="2" width="10.625" style="142" customWidth="1"/>
    <col min="3" max="3" width="7.5" style="142" customWidth="1"/>
    <col min="4" max="4" width="6.25" style="142" customWidth="1"/>
    <col min="5" max="5" width="21.375" style="142" customWidth="1"/>
    <col min="6" max="6" width="16" style="142" customWidth="1"/>
    <col min="7" max="7" width="18.5" style="142" customWidth="1"/>
    <col min="8" max="8" width="21.75" style="142" customWidth="1"/>
    <col min="9" max="9" width="9.75" style="142" customWidth="1"/>
    <col min="10" max="16382" width="10" style="142"/>
  </cols>
  <sheetData>
    <row r="1" spans="1:8" ht="24.95" customHeight="1">
      <c r="A1" s="140"/>
      <c r="H1" s="143" t="s">
        <v>188</v>
      </c>
    </row>
    <row r="2" spans="1:8" ht="27" customHeight="1">
      <c r="A2" s="248" t="s">
        <v>435</v>
      </c>
      <c r="B2" s="248"/>
      <c r="C2" s="248"/>
      <c r="D2" s="248"/>
      <c r="E2" s="248"/>
      <c r="F2" s="248"/>
      <c r="G2" s="248"/>
      <c r="H2" s="248"/>
    </row>
    <row r="3" spans="1:8" ht="26.45" customHeight="1">
      <c r="A3" s="249" t="s">
        <v>391</v>
      </c>
      <c r="B3" s="250"/>
      <c r="C3" s="250"/>
      <c r="D3" s="250"/>
      <c r="E3" s="250"/>
      <c r="F3" s="250"/>
      <c r="G3" s="250"/>
      <c r="H3" s="250"/>
    </row>
    <row r="4" spans="1:8" ht="26.45" customHeight="1">
      <c r="A4" s="251" t="s">
        <v>392</v>
      </c>
      <c r="B4" s="251"/>
      <c r="C4" s="251"/>
      <c r="D4" s="188" t="s">
        <v>393</v>
      </c>
      <c r="E4" s="188"/>
      <c r="F4" s="188"/>
      <c r="G4" s="188"/>
      <c r="H4" s="188"/>
    </row>
    <row r="5" spans="1:8" ht="26.45" customHeight="1">
      <c r="A5" s="251" t="s">
        <v>189</v>
      </c>
      <c r="B5" s="251" t="s">
        <v>190</v>
      </c>
      <c r="C5" s="251"/>
      <c r="D5" s="251" t="s">
        <v>191</v>
      </c>
      <c r="E5" s="251"/>
      <c r="F5" s="251"/>
      <c r="G5" s="251"/>
      <c r="H5" s="251"/>
    </row>
    <row r="6" spans="1:8" ht="77.25" customHeight="1">
      <c r="A6" s="251"/>
      <c r="B6" s="252" t="s">
        <v>394</v>
      </c>
      <c r="C6" s="253"/>
      <c r="D6" s="254" t="s">
        <v>395</v>
      </c>
      <c r="E6" s="255"/>
      <c r="F6" s="255"/>
      <c r="G6" s="255"/>
      <c r="H6" s="256"/>
    </row>
    <row r="7" spans="1:8" ht="47.25" customHeight="1">
      <c r="A7" s="251"/>
      <c r="B7" s="246" t="s">
        <v>396</v>
      </c>
      <c r="C7" s="247"/>
      <c r="D7" s="243" t="s">
        <v>397</v>
      </c>
      <c r="E7" s="243"/>
      <c r="F7" s="243"/>
      <c r="G7" s="243"/>
      <c r="H7" s="243"/>
    </row>
    <row r="8" spans="1:8" ht="47.25" customHeight="1">
      <c r="A8" s="251"/>
      <c r="B8" s="241" t="s">
        <v>398</v>
      </c>
      <c r="C8" s="242"/>
      <c r="D8" s="243" t="s">
        <v>399</v>
      </c>
      <c r="E8" s="243"/>
      <c r="F8" s="243"/>
      <c r="G8" s="243"/>
      <c r="H8" s="243"/>
    </row>
    <row r="9" spans="1:8" ht="58.5" customHeight="1">
      <c r="A9" s="251"/>
      <c r="B9" s="246" t="s">
        <v>400</v>
      </c>
      <c r="C9" s="247"/>
      <c r="D9" s="243" t="s">
        <v>401</v>
      </c>
      <c r="E9" s="243"/>
      <c r="F9" s="243"/>
      <c r="G9" s="243"/>
      <c r="H9" s="243"/>
    </row>
    <row r="10" spans="1:8" ht="93.75" customHeight="1">
      <c r="A10" s="251"/>
      <c r="B10" s="241" t="s">
        <v>402</v>
      </c>
      <c r="C10" s="242"/>
      <c r="D10" s="243" t="s">
        <v>403</v>
      </c>
      <c r="E10" s="243"/>
      <c r="F10" s="243"/>
      <c r="G10" s="243"/>
      <c r="H10" s="243"/>
    </row>
    <row r="11" spans="1:8" ht="26.45" customHeight="1">
      <c r="A11" s="251"/>
      <c r="B11" s="251" t="s">
        <v>404</v>
      </c>
      <c r="C11" s="251"/>
      <c r="D11" s="251"/>
      <c r="E11" s="251"/>
      <c r="F11" s="2" t="s">
        <v>192</v>
      </c>
      <c r="G11" s="2" t="s">
        <v>167</v>
      </c>
      <c r="H11" s="2" t="s">
        <v>168</v>
      </c>
    </row>
    <row r="12" spans="1:8" ht="26.45" customHeight="1">
      <c r="A12" s="251"/>
      <c r="B12" s="251"/>
      <c r="C12" s="251"/>
      <c r="D12" s="251"/>
      <c r="E12" s="251"/>
      <c r="F12" s="151">
        <v>4349.21</v>
      </c>
      <c r="G12" s="151">
        <v>4349.21</v>
      </c>
      <c r="H12" s="151"/>
    </row>
    <row r="13" spans="1:8" ht="36.75" customHeight="1">
      <c r="A13" s="3" t="s">
        <v>193</v>
      </c>
      <c r="B13" s="240" t="s">
        <v>368</v>
      </c>
      <c r="C13" s="240"/>
      <c r="D13" s="240"/>
      <c r="E13" s="240"/>
      <c r="F13" s="240"/>
      <c r="G13" s="240"/>
      <c r="H13" s="240"/>
    </row>
    <row r="14" spans="1:8" ht="26.45" customHeight="1">
      <c r="A14" s="232" t="s">
        <v>194</v>
      </c>
      <c r="B14" s="152" t="s">
        <v>171</v>
      </c>
      <c r="C14" s="232" t="s">
        <v>172</v>
      </c>
      <c r="D14" s="232"/>
      <c r="E14" s="232" t="s">
        <v>173</v>
      </c>
      <c r="F14" s="232"/>
      <c r="G14" s="232" t="s">
        <v>195</v>
      </c>
      <c r="H14" s="232"/>
    </row>
    <row r="15" spans="1:8" ht="26.45" customHeight="1">
      <c r="A15" s="232"/>
      <c r="B15" s="233" t="s">
        <v>196</v>
      </c>
      <c r="C15" s="233" t="s">
        <v>176</v>
      </c>
      <c r="D15" s="233"/>
      <c r="E15" s="234" t="s">
        <v>405</v>
      </c>
      <c r="F15" s="235"/>
      <c r="G15" s="230" t="s">
        <v>406</v>
      </c>
      <c r="H15" s="231"/>
    </row>
    <row r="16" spans="1:8" ht="26.45" customHeight="1">
      <c r="A16" s="232"/>
      <c r="B16" s="233"/>
      <c r="C16" s="233"/>
      <c r="D16" s="233"/>
      <c r="E16" s="234" t="s">
        <v>407</v>
      </c>
      <c r="F16" s="235"/>
      <c r="G16" s="230" t="s">
        <v>408</v>
      </c>
      <c r="H16" s="231"/>
    </row>
    <row r="17" spans="1:8" ht="26.45" customHeight="1">
      <c r="A17" s="232"/>
      <c r="B17" s="233"/>
      <c r="C17" s="233"/>
      <c r="D17" s="233"/>
      <c r="E17" s="234" t="s">
        <v>409</v>
      </c>
      <c r="F17" s="235"/>
      <c r="G17" s="230" t="s">
        <v>410</v>
      </c>
      <c r="H17" s="231"/>
    </row>
    <row r="18" spans="1:8" ht="57" customHeight="1">
      <c r="A18" s="232"/>
      <c r="B18" s="233"/>
      <c r="C18" s="233"/>
      <c r="D18" s="233"/>
      <c r="E18" s="234" t="s">
        <v>411</v>
      </c>
      <c r="F18" s="235"/>
      <c r="G18" s="239" t="s">
        <v>438</v>
      </c>
      <c r="H18" s="231"/>
    </row>
    <row r="19" spans="1:8" ht="26.45" customHeight="1">
      <c r="A19" s="232"/>
      <c r="B19" s="233"/>
      <c r="C19" s="233" t="s">
        <v>177</v>
      </c>
      <c r="D19" s="233"/>
      <c r="E19" s="228" t="s">
        <v>412</v>
      </c>
      <c r="F19" s="229"/>
      <c r="G19" s="244">
        <v>1</v>
      </c>
      <c r="H19" s="245"/>
    </row>
    <row r="20" spans="1:8" ht="26.45" customHeight="1">
      <c r="A20" s="232"/>
      <c r="B20" s="233"/>
      <c r="C20" s="233"/>
      <c r="D20" s="233"/>
      <c r="E20" s="228" t="s">
        <v>413</v>
      </c>
      <c r="F20" s="229"/>
      <c r="G20" s="244">
        <v>1</v>
      </c>
      <c r="H20" s="245"/>
    </row>
    <row r="21" spans="1:8" ht="26.45" customHeight="1">
      <c r="A21" s="232"/>
      <c r="B21" s="233"/>
      <c r="C21" s="233"/>
      <c r="D21" s="233"/>
      <c r="E21" s="234" t="s">
        <v>414</v>
      </c>
      <c r="F21" s="235"/>
      <c r="G21" s="244">
        <v>1</v>
      </c>
      <c r="H21" s="245"/>
    </row>
    <row r="22" spans="1:8" ht="26.45" customHeight="1">
      <c r="A22" s="232"/>
      <c r="B22" s="233"/>
      <c r="C22" s="233" t="s">
        <v>178</v>
      </c>
      <c r="D22" s="233"/>
      <c r="E22" s="228" t="s">
        <v>415</v>
      </c>
      <c r="F22" s="229"/>
      <c r="G22" s="230" t="s">
        <v>416</v>
      </c>
      <c r="H22" s="231"/>
    </row>
    <row r="23" spans="1:8" ht="26.45" customHeight="1">
      <c r="A23" s="232"/>
      <c r="B23" s="233"/>
      <c r="C23" s="233"/>
      <c r="D23" s="233"/>
      <c r="E23" s="232"/>
      <c r="F23" s="232"/>
      <c r="G23" s="232"/>
      <c r="H23" s="232"/>
    </row>
    <row r="24" spans="1:8" ht="26.45" customHeight="1">
      <c r="A24" s="232"/>
      <c r="B24" s="233"/>
      <c r="C24" s="233" t="s">
        <v>179</v>
      </c>
      <c r="D24" s="233"/>
      <c r="E24" s="228" t="s">
        <v>417</v>
      </c>
      <c r="F24" s="229"/>
      <c r="G24" s="230" t="s">
        <v>436</v>
      </c>
      <c r="H24" s="231"/>
    </row>
    <row r="25" spans="1:8" ht="42.75" customHeight="1">
      <c r="A25" s="232"/>
      <c r="B25" s="233"/>
      <c r="C25" s="233"/>
      <c r="D25" s="233"/>
      <c r="E25" s="228" t="s">
        <v>418</v>
      </c>
      <c r="F25" s="229"/>
      <c r="G25" s="230" t="s">
        <v>437</v>
      </c>
      <c r="H25" s="231"/>
    </row>
    <row r="26" spans="1:8" ht="26.45" customHeight="1">
      <c r="A26" s="232"/>
      <c r="B26" s="233" t="s">
        <v>197</v>
      </c>
      <c r="C26" s="233" t="s">
        <v>182</v>
      </c>
      <c r="D26" s="233"/>
      <c r="E26" s="228" t="s">
        <v>419</v>
      </c>
      <c r="F26" s="229"/>
      <c r="G26" s="230" t="s">
        <v>420</v>
      </c>
      <c r="H26" s="231"/>
    </row>
    <row r="27" spans="1:8" ht="26.45" customHeight="1">
      <c r="A27" s="232"/>
      <c r="B27" s="233"/>
      <c r="C27" s="224" t="s">
        <v>181</v>
      </c>
      <c r="D27" s="225"/>
      <c r="E27" s="234" t="s">
        <v>421</v>
      </c>
      <c r="F27" s="235"/>
      <c r="G27" s="230" t="s">
        <v>422</v>
      </c>
      <c r="H27" s="231"/>
    </row>
    <row r="28" spans="1:8" ht="26.45" customHeight="1">
      <c r="A28" s="232"/>
      <c r="B28" s="233"/>
      <c r="C28" s="237"/>
      <c r="D28" s="238"/>
      <c r="E28" s="234" t="s">
        <v>423</v>
      </c>
      <c r="F28" s="235"/>
      <c r="G28" s="230" t="s">
        <v>420</v>
      </c>
      <c r="H28" s="231"/>
    </row>
    <row r="29" spans="1:8" ht="26.45" customHeight="1">
      <c r="A29" s="232"/>
      <c r="B29" s="233"/>
      <c r="C29" s="226"/>
      <c r="D29" s="227"/>
      <c r="E29" s="228" t="s">
        <v>424</v>
      </c>
      <c r="F29" s="229"/>
      <c r="G29" s="230" t="s">
        <v>425</v>
      </c>
      <c r="H29" s="231"/>
    </row>
    <row r="30" spans="1:8" ht="26.45" customHeight="1">
      <c r="A30" s="232"/>
      <c r="B30" s="233"/>
      <c r="C30" s="233" t="s">
        <v>183</v>
      </c>
      <c r="D30" s="233"/>
      <c r="E30" s="233"/>
      <c r="F30" s="233"/>
      <c r="G30" s="233"/>
      <c r="H30" s="233"/>
    </row>
    <row r="31" spans="1:8" ht="26.45" customHeight="1">
      <c r="A31" s="232"/>
      <c r="B31" s="233"/>
      <c r="C31" s="224" t="s">
        <v>184</v>
      </c>
      <c r="D31" s="225"/>
      <c r="E31" s="234" t="s">
        <v>426</v>
      </c>
      <c r="F31" s="235"/>
      <c r="G31" s="236" t="s">
        <v>420</v>
      </c>
      <c r="H31" s="236"/>
    </row>
    <row r="32" spans="1:8" ht="26.45" customHeight="1">
      <c r="A32" s="232"/>
      <c r="B32" s="233"/>
      <c r="C32" s="237"/>
      <c r="D32" s="238"/>
      <c r="E32" s="234" t="s">
        <v>427</v>
      </c>
      <c r="F32" s="235"/>
      <c r="G32" s="230" t="s">
        <v>428</v>
      </c>
      <c r="H32" s="231"/>
    </row>
    <row r="33" spans="1:15" ht="26.45" customHeight="1">
      <c r="A33" s="232"/>
      <c r="B33" s="233"/>
      <c r="C33" s="226"/>
      <c r="D33" s="227"/>
      <c r="E33" s="228" t="s">
        <v>429</v>
      </c>
      <c r="F33" s="229"/>
      <c r="G33" s="230" t="s">
        <v>430</v>
      </c>
      <c r="H33" s="231"/>
    </row>
    <row r="34" spans="1:15" ht="26.45" customHeight="1">
      <c r="A34" s="232"/>
      <c r="B34" s="222" t="s">
        <v>185</v>
      </c>
      <c r="C34" s="224" t="s">
        <v>186</v>
      </c>
      <c r="D34" s="225"/>
      <c r="E34" s="228" t="s">
        <v>431</v>
      </c>
      <c r="F34" s="229"/>
      <c r="G34" s="230" t="s">
        <v>432</v>
      </c>
      <c r="H34" s="231"/>
    </row>
    <row r="35" spans="1:15" ht="26.45" customHeight="1">
      <c r="A35" s="232"/>
      <c r="B35" s="223"/>
      <c r="C35" s="226"/>
      <c r="D35" s="227"/>
      <c r="E35" s="228" t="s">
        <v>433</v>
      </c>
      <c r="F35" s="229"/>
      <c r="G35" s="230" t="s">
        <v>432</v>
      </c>
      <c r="H35" s="231"/>
    </row>
    <row r="36" spans="1:15" ht="45" customHeight="1">
      <c r="A36" s="221" t="s">
        <v>434</v>
      </c>
      <c r="B36" s="221"/>
      <c r="C36" s="221"/>
      <c r="D36" s="221"/>
      <c r="E36" s="221"/>
      <c r="F36" s="221"/>
      <c r="G36" s="221"/>
      <c r="H36" s="221"/>
    </row>
    <row r="37" spans="1:15" ht="16.350000000000001" customHeight="1">
      <c r="A37" s="4"/>
      <c r="B37" s="4"/>
    </row>
    <row r="38" spans="1:15" ht="16.350000000000001" customHeight="1">
      <c r="A38" s="4"/>
    </row>
    <row r="39" spans="1:15" ht="16.350000000000001" customHeight="1">
      <c r="A39" s="4"/>
      <c r="O39" s="153"/>
    </row>
    <row r="40" spans="1:15" ht="16.350000000000001" customHeight="1">
      <c r="A40" s="4"/>
    </row>
    <row r="41" spans="1:15" ht="16.350000000000001" customHeight="1">
      <c r="A41" s="4"/>
      <c r="B41" s="4"/>
      <c r="C41" s="4"/>
      <c r="D41" s="4"/>
      <c r="E41" s="4"/>
      <c r="F41" s="4"/>
      <c r="G41" s="4"/>
      <c r="H41" s="4"/>
    </row>
    <row r="42" spans="1:15" ht="16.350000000000001" customHeight="1">
      <c r="A42" s="4"/>
      <c r="B42" s="4"/>
      <c r="C42" s="4"/>
      <c r="D42" s="4"/>
      <c r="E42" s="4"/>
      <c r="F42" s="4"/>
      <c r="G42" s="4"/>
      <c r="H42" s="4"/>
    </row>
    <row r="43" spans="1:15" ht="16.350000000000001" customHeight="1">
      <c r="A43" s="4"/>
      <c r="B43" s="4"/>
      <c r="C43" s="4"/>
      <c r="D43" s="4"/>
      <c r="E43" s="4"/>
      <c r="F43" s="4"/>
      <c r="G43" s="4"/>
      <c r="H43" s="4"/>
    </row>
    <row r="44" spans="1:15" ht="16.350000000000001" customHeight="1">
      <c r="A44" s="4"/>
      <c r="B44" s="4"/>
      <c r="C44" s="4"/>
      <c r="D44" s="4"/>
      <c r="E44" s="4"/>
      <c r="F44" s="4"/>
      <c r="G44" s="4"/>
      <c r="H44" s="4"/>
    </row>
  </sheetData>
  <mergeCells count="78">
    <mergeCell ref="A2:H2"/>
    <mergeCell ref="A3:H3"/>
    <mergeCell ref="A4:C4"/>
    <mergeCell ref="D4:H4"/>
    <mergeCell ref="A5:A12"/>
    <mergeCell ref="D10:H10"/>
    <mergeCell ref="B11:E12"/>
    <mergeCell ref="B5:C5"/>
    <mergeCell ref="D5:H5"/>
    <mergeCell ref="B6:C6"/>
    <mergeCell ref="D6:H6"/>
    <mergeCell ref="B7:C7"/>
    <mergeCell ref="D7:H7"/>
    <mergeCell ref="D9:H9"/>
    <mergeCell ref="B10:C10"/>
    <mergeCell ref="B13:H13"/>
    <mergeCell ref="B8:C8"/>
    <mergeCell ref="D8:H8"/>
    <mergeCell ref="C22:D23"/>
    <mergeCell ref="E22:F22"/>
    <mergeCell ref="G22:H22"/>
    <mergeCell ref="E23:F23"/>
    <mergeCell ref="G23:H23"/>
    <mergeCell ref="C19:D21"/>
    <mergeCell ref="E19:F19"/>
    <mergeCell ref="E20:F20"/>
    <mergeCell ref="G20:H20"/>
    <mergeCell ref="E21:F21"/>
    <mergeCell ref="G21:H21"/>
    <mergeCell ref="G19:H19"/>
    <mergeCell ref="B9:C9"/>
    <mergeCell ref="C24:D25"/>
    <mergeCell ref="E24:F24"/>
    <mergeCell ref="G24:H24"/>
    <mergeCell ref="E25:F25"/>
    <mergeCell ref="G25:H25"/>
    <mergeCell ref="G16:H16"/>
    <mergeCell ref="E17:F17"/>
    <mergeCell ref="G17:H17"/>
    <mergeCell ref="E18:F18"/>
    <mergeCell ref="G18:H18"/>
    <mergeCell ref="B26:B33"/>
    <mergeCell ref="C26:D26"/>
    <mergeCell ref="E26:F26"/>
    <mergeCell ref="G26:H26"/>
    <mergeCell ref="C27:D29"/>
    <mergeCell ref="E27:F27"/>
    <mergeCell ref="G27:H27"/>
    <mergeCell ref="E28:F28"/>
    <mergeCell ref="G28:H28"/>
    <mergeCell ref="E29:F29"/>
    <mergeCell ref="G29:H29"/>
    <mergeCell ref="C30:D30"/>
    <mergeCell ref="E30:F30"/>
    <mergeCell ref="G30:H30"/>
    <mergeCell ref="C31:D33"/>
    <mergeCell ref="E31:F31"/>
    <mergeCell ref="G31:H31"/>
    <mergeCell ref="E32:F32"/>
    <mergeCell ref="G32:H32"/>
    <mergeCell ref="E33:F33"/>
    <mergeCell ref="G33:H33"/>
    <mergeCell ref="A36:H36"/>
    <mergeCell ref="B34:B35"/>
    <mergeCell ref="C34:D35"/>
    <mergeCell ref="E34:F34"/>
    <mergeCell ref="G34:H34"/>
    <mergeCell ref="E35:F35"/>
    <mergeCell ref="G35:H35"/>
    <mergeCell ref="A14:A35"/>
    <mergeCell ref="C14:D14"/>
    <mergeCell ref="E14:F14"/>
    <mergeCell ref="G14:H14"/>
    <mergeCell ref="B15:B25"/>
    <mergeCell ref="C15:D18"/>
    <mergeCell ref="E15:F15"/>
    <mergeCell ref="G15:H15"/>
    <mergeCell ref="E16:F16"/>
  </mergeCells>
  <phoneticPr fontId="28" type="noConversion"/>
  <dataValidations count="1">
    <dataValidation allowBlank="1" showInputMessage="1" showErrorMessage="1" sqref="B7:B10"/>
  </dataValidations>
  <printOptions horizontalCentered="1"/>
  <pageMargins left="1.37777777777778" right="0.98402777777777795" top="0.59027777777777801" bottom="0.5902777777777780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workbookViewId="0">
      <selection activeCell="E1" sqref="E1"/>
    </sheetView>
  </sheetViews>
  <sheetFormatPr defaultColWidth="10" defaultRowHeight="13.5"/>
  <cols>
    <col min="1" max="1" width="1.5" style="43" customWidth="1"/>
    <col min="2" max="2" width="41" style="43" customWidth="1"/>
    <col min="3" max="3" width="16.375" style="43" customWidth="1"/>
    <col min="4" max="4" width="41" style="43" customWidth="1"/>
    <col min="5" max="5" width="16.375" style="43" customWidth="1"/>
    <col min="6" max="6" width="1.5" style="43" customWidth="1"/>
    <col min="7" max="10" width="9.75" style="43" customWidth="1"/>
    <col min="11" max="16384" width="10" style="43"/>
  </cols>
  <sheetData>
    <row r="1" spans="1:6" ht="14.25" customHeight="1">
      <c r="A1" s="78"/>
      <c r="B1" s="44"/>
      <c r="C1" s="45"/>
      <c r="D1" s="79"/>
      <c r="E1" s="154" t="s">
        <v>1</v>
      </c>
      <c r="F1" s="85" t="s">
        <v>2</v>
      </c>
    </row>
    <row r="2" spans="1:6" ht="19.899999999999999" customHeight="1">
      <c r="A2" s="79"/>
      <c r="B2" s="155" t="s">
        <v>3</v>
      </c>
      <c r="C2" s="155"/>
      <c r="D2" s="155"/>
      <c r="E2" s="155"/>
      <c r="F2" s="85"/>
    </row>
    <row r="3" spans="1:6" ht="17.100000000000001" customHeight="1">
      <c r="A3" s="81"/>
      <c r="B3" s="116" t="s">
        <v>226</v>
      </c>
      <c r="C3" s="62"/>
      <c r="D3" s="62"/>
      <c r="E3" s="82" t="s">
        <v>4</v>
      </c>
      <c r="F3" s="86"/>
    </row>
    <row r="4" spans="1:6" ht="21.4" customHeight="1">
      <c r="A4" s="83"/>
      <c r="B4" s="156" t="s">
        <v>5</v>
      </c>
      <c r="C4" s="156"/>
      <c r="D4" s="156" t="s">
        <v>6</v>
      </c>
      <c r="E4" s="156"/>
      <c r="F4" s="60"/>
    </row>
    <row r="5" spans="1:6" ht="21.4" customHeight="1">
      <c r="A5" s="83"/>
      <c r="B5" s="51" t="s">
        <v>7</v>
      </c>
      <c r="C5" s="51" t="s">
        <v>8</v>
      </c>
      <c r="D5" s="51" t="s">
        <v>7</v>
      </c>
      <c r="E5" s="51" t="s">
        <v>8</v>
      </c>
      <c r="F5" s="60"/>
    </row>
    <row r="6" spans="1:6" ht="19.899999999999999" customHeight="1">
      <c r="A6" s="157"/>
      <c r="B6" s="57" t="s">
        <v>9</v>
      </c>
      <c r="C6" s="100">
        <v>43492108.710000001</v>
      </c>
      <c r="D6" s="57" t="s">
        <v>10</v>
      </c>
      <c r="E6" s="100">
        <v>30009371.16</v>
      </c>
      <c r="F6" s="67"/>
    </row>
    <row r="7" spans="1:6" ht="19.899999999999999" customHeight="1">
      <c r="A7" s="157"/>
      <c r="B7" s="57" t="s">
        <v>11</v>
      </c>
      <c r="C7" s="56"/>
      <c r="D7" s="57" t="s">
        <v>12</v>
      </c>
      <c r="E7" s="100"/>
      <c r="F7" s="67"/>
    </row>
    <row r="8" spans="1:6" ht="19.899999999999999" customHeight="1">
      <c r="A8" s="157"/>
      <c r="B8" s="57" t="s">
        <v>13</v>
      </c>
      <c r="C8" s="56"/>
      <c r="D8" s="57" t="s">
        <v>14</v>
      </c>
      <c r="E8" s="100"/>
      <c r="F8" s="67"/>
    </row>
    <row r="9" spans="1:6" ht="19.899999999999999" customHeight="1">
      <c r="A9" s="157"/>
      <c r="B9" s="57" t="s">
        <v>15</v>
      </c>
      <c r="C9" s="56"/>
      <c r="D9" s="57" t="s">
        <v>16</v>
      </c>
      <c r="E9" s="100"/>
      <c r="F9" s="67"/>
    </row>
    <row r="10" spans="1:6" ht="19.899999999999999" customHeight="1">
      <c r="A10" s="157"/>
      <c r="B10" s="57" t="s">
        <v>17</v>
      </c>
      <c r="C10" s="56"/>
      <c r="D10" s="57" t="s">
        <v>18</v>
      </c>
      <c r="E10" s="100"/>
      <c r="F10" s="67"/>
    </row>
    <row r="11" spans="1:6" ht="19.899999999999999" customHeight="1">
      <c r="A11" s="157"/>
      <c r="B11" s="57" t="s">
        <v>19</v>
      </c>
      <c r="C11" s="56"/>
      <c r="D11" s="57" t="s">
        <v>20</v>
      </c>
      <c r="E11" s="100"/>
      <c r="F11" s="67"/>
    </row>
    <row r="12" spans="1:6" ht="19.899999999999999" customHeight="1">
      <c r="A12" s="157"/>
      <c r="B12" s="57" t="s">
        <v>21</v>
      </c>
      <c r="C12" s="56"/>
      <c r="D12" s="57" t="s">
        <v>22</v>
      </c>
      <c r="E12" s="100"/>
      <c r="F12" s="67"/>
    </row>
    <row r="13" spans="1:6" ht="19.899999999999999" customHeight="1">
      <c r="A13" s="157"/>
      <c r="B13" s="57" t="s">
        <v>21</v>
      </c>
      <c r="C13" s="56"/>
      <c r="D13" s="57" t="s">
        <v>23</v>
      </c>
      <c r="E13" s="100">
        <v>8298335.8200000003</v>
      </c>
      <c r="F13" s="67"/>
    </row>
    <row r="14" spans="1:6" ht="19.899999999999999" customHeight="1">
      <c r="A14" s="157"/>
      <c r="B14" s="57" t="s">
        <v>21</v>
      </c>
      <c r="C14" s="56"/>
      <c r="D14" s="57" t="s">
        <v>24</v>
      </c>
      <c r="E14" s="100"/>
      <c r="F14" s="67"/>
    </row>
    <row r="15" spans="1:6" ht="19.899999999999999" customHeight="1">
      <c r="A15" s="157"/>
      <c r="B15" s="57" t="s">
        <v>21</v>
      </c>
      <c r="C15" s="56"/>
      <c r="D15" s="57" t="s">
        <v>25</v>
      </c>
      <c r="E15" s="100">
        <v>2295976.17</v>
      </c>
      <c r="F15" s="67"/>
    </row>
    <row r="16" spans="1:6" ht="19.899999999999999" customHeight="1">
      <c r="A16" s="157"/>
      <c r="B16" s="57" t="s">
        <v>21</v>
      </c>
      <c r="C16" s="56"/>
      <c r="D16" s="57" t="s">
        <v>26</v>
      </c>
      <c r="E16" s="100"/>
      <c r="F16" s="67"/>
    </row>
    <row r="17" spans="1:6" ht="19.899999999999999" customHeight="1">
      <c r="A17" s="157"/>
      <c r="B17" s="57" t="s">
        <v>21</v>
      </c>
      <c r="C17" s="56"/>
      <c r="D17" s="57" t="s">
        <v>27</v>
      </c>
      <c r="E17" s="100"/>
      <c r="F17" s="67"/>
    </row>
    <row r="18" spans="1:6" ht="19.899999999999999" customHeight="1">
      <c r="A18" s="157"/>
      <c r="B18" s="57" t="s">
        <v>21</v>
      </c>
      <c r="C18" s="56"/>
      <c r="D18" s="57" t="s">
        <v>28</v>
      </c>
      <c r="E18" s="100"/>
      <c r="F18" s="67"/>
    </row>
    <row r="19" spans="1:6" ht="19.899999999999999" customHeight="1">
      <c r="A19" s="157"/>
      <c r="B19" s="57" t="s">
        <v>21</v>
      </c>
      <c r="C19" s="56"/>
      <c r="D19" s="57" t="s">
        <v>29</v>
      </c>
      <c r="E19" s="100"/>
      <c r="F19" s="67"/>
    </row>
    <row r="20" spans="1:6" ht="19.899999999999999" customHeight="1">
      <c r="A20" s="157"/>
      <c r="B20" s="57" t="s">
        <v>21</v>
      </c>
      <c r="C20" s="56"/>
      <c r="D20" s="57" t="s">
        <v>30</v>
      </c>
      <c r="E20" s="100"/>
      <c r="F20" s="67"/>
    </row>
    <row r="21" spans="1:6" ht="19.899999999999999" customHeight="1">
      <c r="A21" s="157"/>
      <c r="B21" s="57" t="s">
        <v>21</v>
      </c>
      <c r="C21" s="56"/>
      <c r="D21" s="57" t="s">
        <v>31</v>
      </c>
      <c r="E21" s="100"/>
      <c r="F21" s="67"/>
    </row>
    <row r="22" spans="1:6" ht="19.899999999999999" customHeight="1">
      <c r="A22" s="157"/>
      <c r="B22" s="57" t="s">
        <v>21</v>
      </c>
      <c r="C22" s="56"/>
      <c r="D22" s="57" t="s">
        <v>32</v>
      </c>
      <c r="E22" s="100"/>
      <c r="F22" s="67"/>
    </row>
    <row r="23" spans="1:6" ht="19.899999999999999" customHeight="1">
      <c r="A23" s="157"/>
      <c r="B23" s="57" t="s">
        <v>21</v>
      </c>
      <c r="C23" s="56"/>
      <c r="D23" s="57" t="s">
        <v>33</v>
      </c>
      <c r="E23" s="100"/>
      <c r="F23" s="67"/>
    </row>
    <row r="24" spans="1:6" ht="19.899999999999999" customHeight="1">
      <c r="A24" s="157"/>
      <c r="B24" s="57" t="s">
        <v>21</v>
      </c>
      <c r="C24" s="56"/>
      <c r="D24" s="57" t="s">
        <v>34</v>
      </c>
      <c r="E24" s="100"/>
      <c r="F24" s="67"/>
    </row>
    <row r="25" spans="1:6" ht="19.899999999999999" customHeight="1">
      <c r="A25" s="157"/>
      <c r="B25" s="57" t="s">
        <v>21</v>
      </c>
      <c r="C25" s="56"/>
      <c r="D25" s="57" t="s">
        <v>35</v>
      </c>
      <c r="E25" s="100">
        <v>2888425.56</v>
      </c>
      <c r="F25" s="67"/>
    </row>
    <row r="26" spans="1:6" ht="19.899999999999999" customHeight="1">
      <c r="A26" s="157"/>
      <c r="B26" s="57" t="s">
        <v>21</v>
      </c>
      <c r="C26" s="56"/>
      <c r="D26" s="57" t="s">
        <v>36</v>
      </c>
      <c r="E26" s="56"/>
      <c r="F26" s="67"/>
    </row>
    <row r="27" spans="1:6" ht="19.899999999999999" customHeight="1">
      <c r="A27" s="157"/>
      <c r="B27" s="57" t="s">
        <v>21</v>
      </c>
      <c r="C27" s="56"/>
      <c r="D27" s="57" t="s">
        <v>37</v>
      </c>
      <c r="E27" s="56"/>
      <c r="F27" s="67"/>
    </row>
    <row r="28" spans="1:6" ht="19.899999999999999" customHeight="1">
      <c r="A28" s="157"/>
      <c r="B28" s="57" t="s">
        <v>21</v>
      </c>
      <c r="C28" s="56"/>
      <c r="D28" s="57" t="s">
        <v>38</v>
      </c>
      <c r="E28" s="56"/>
      <c r="F28" s="67"/>
    </row>
    <row r="29" spans="1:6" ht="19.899999999999999" customHeight="1">
      <c r="A29" s="157"/>
      <c r="B29" s="57" t="s">
        <v>21</v>
      </c>
      <c r="C29" s="56"/>
      <c r="D29" s="57" t="s">
        <v>39</v>
      </c>
      <c r="E29" s="56"/>
      <c r="F29" s="67"/>
    </row>
    <row r="30" spans="1:6" ht="19.899999999999999" customHeight="1">
      <c r="A30" s="157"/>
      <c r="B30" s="57" t="s">
        <v>21</v>
      </c>
      <c r="C30" s="56"/>
      <c r="D30" s="57" t="s">
        <v>40</v>
      </c>
      <c r="E30" s="56"/>
      <c r="F30" s="67"/>
    </row>
    <row r="31" spans="1:6" ht="19.899999999999999" customHeight="1">
      <c r="A31" s="157"/>
      <c r="B31" s="57" t="s">
        <v>21</v>
      </c>
      <c r="C31" s="56"/>
      <c r="D31" s="57" t="s">
        <v>41</v>
      </c>
      <c r="E31" s="56"/>
      <c r="F31" s="67"/>
    </row>
    <row r="32" spans="1:6" ht="19.899999999999999" customHeight="1">
      <c r="A32" s="157"/>
      <c r="B32" s="57" t="s">
        <v>21</v>
      </c>
      <c r="C32" s="56"/>
      <c r="D32" s="57" t="s">
        <v>42</v>
      </c>
      <c r="E32" s="56"/>
      <c r="F32" s="67"/>
    </row>
    <row r="33" spans="1:6" ht="19.899999999999999" customHeight="1">
      <c r="A33" s="157"/>
      <c r="B33" s="57" t="s">
        <v>21</v>
      </c>
      <c r="C33" s="56"/>
      <c r="D33" s="57" t="s">
        <v>43</v>
      </c>
      <c r="E33" s="56"/>
      <c r="F33" s="67"/>
    </row>
    <row r="34" spans="1:6" ht="19.899999999999999" customHeight="1">
      <c r="A34" s="157"/>
      <c r="B34" s="57" t="s">
        <v>21</v>
      </c>
      <c r="C34" s="56"/>
      <c r="D34" s="57" t="s">
        <v>44</v>
      </c>
      <c r="E34" s="56"/>
      <c r="F34" s="67"/>
    </row>
    <row r="35" spans="1:6" ht="19.899999999999999" customHeight="1">
      <c r="A35" s="157"/>
      <c r="B35" s="57" t="s">
        <v>21</v>
      </c>
      <c r="C35" s="56"/>
      <c r="D35" s="57" t="s">
        <v>45</v>
      </c>
      <c r="E35" s="56"/>
      <c r="F35" s="67"/>
    </row>
    <row r="36" spans="1:6" ht="19.899999999999999" customHeight="1">
      <c r="A36" s="65"/>
      <c r="B36" s="63" t="s">
        <v>46</v>
      </c>
      <c r="C36" s="101">
        <v>43492108.710000001</v>
      </c>
      <c r="D36" s="63" t="s">
        <v>47</v>
      </c>
      <c r="E36" s="101">
        <v>43492108.710000001</v>
      </c>
      <c r="F36" s="68"/>
    </row>
    <row r="37" spans="1:6" ht="19.899999999999999" customHeight="1">
      <c r="A37" s="50"/>
      <c r="B37" s="55" t="s">
        <v>48</v>
      </c>
      <c r="C37" s="56"/>
      <c r="D37" s="55" t="s">
        <v>49</v>
      </c>
      <c r="E37" s="56"/>
      <c r="F37" s="88"/>
    </row>
    <row r="38" spans="1:6" ht="19.899999999999999" customHeight="1">
      <c r="A38" s="89"/>
      <c r="B38" s="55" t="s">
        <v>50</v>
      </c>
      <c r="C38" s="56"/>
      <c r="D38" s="55" t="s">
        <v>51</v>
      </c>
      <c r="E38" s="56"/>
      <c r="F38" s="88"/>
    </row>
    <row r="39" spans="1:6" ht="19.899999999999999" customHeight="1">
      <c r="A39" s="89"/>
      <c r="B39" s="90"/>
      <c r="C39" s="90"/>
      <c r="D39" s="55" t="s">
        <v>52</v>
      </c>
      <c r="E39" s="56"/>
      <c r="F39" s="88"/>
    </row>
    <row r="40" spans="1:6" ht="19.899999999999999" customHeight="1">
      <c r="A40" s="91"/>
      <c r="B40" s="51" t="s">
        <v>53</v>
      </c>
      <c r="C40" s="101">
        <v>43492108.710000001</v>
      </c>
      <c r="D40" s="51" t="s">
        <v>54</v>
      </c>
      <c r="E40" s="101">
        <v>43492108.710000001</v>
      </c>
      <c r="F40" s="92"/>
    </row>
    <row r="41" spans="1:6" ht="8.4499999999999993" customHeight="1">
      <c r="A41" s="84"/>
      <c r="B41" s="84"/>
      <c r="C41" s="93"/>
      <c r="D41" s="93"/>
      <c r="E41" s="84"/>
      <c r="F41" s="94"/>
    </row>
  </sheetData>
  <mergeCells count="4">
    <mergeCell ref="B2:E2"/>
    <mergeCell ref="B4:C4"/>
    <mergeCell ref="D4:E4"/>
    <mergeCell ref="A6:A35"/>
  </mergeCells>
  <phoneticPr fontId="28"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workbookViewId="0">
      <pane ySplit="6" topLeftCell="A7" activePane="bottomLeft" state="frozen"/>
      <selection pane="bottomLeft" activeCell="B3" sqref="B3:C3"/>
    </sheetView>
  </sheetViews>
  <sheetFormatPr defaultColWidth="10" defaultRowHeight="13.5"/>
  <cols>
    <col min="1" max="1" width="1.5" style="27" customWidth="1"/>
    <col min="2" max="2" width="16.875" style="27" customWidth="1"/>
    <col min="3" max="3" width="31.75" style="27" customWidth="1"/>
    <col min="4" max="4" width="17.125" style="27" customWidth="1"/>
    <col min="5" max="5" width="13" style="27" customWidth="1"/>
    <col min="6" max="6" width="18.75" style="27" customWidth="1"/>
    <col min="7" max="14" width="13" style="27" customWidth="1"/>
    <col min="15" max="15" width="1.5" style="27" customWidth="1"/>
    <col min="16" max="16" width="9.75" style="27" customWidth="1"/>
    <col min="17" max="16384" width="10" style="27"/>
  </cols>
  <sheetData>
    <row r="1" spans="1:15" ht="24.95" customHeight="1">
      <c r="A1" s="28"/>
      <c r="B1" s="1"/>
      <c r="C1" s="29"/>
      <c r="D1" s="87"/>
      <c r="E1" s="87"/>
      <c r="F1" s="87"/>
      <c r="G1" s="29"/>
      <c r="H1" s="29"/>
      <c r="I1" s="29"/>
      <c r="L1" s="29"/>
      <c r="M1" s="29"/>
      <c r="N1" s="30" t="s">
        <v>55</v>
      </c>
      <c r="O1" s="31"/>
    </row>
    <row r="2" spans="1:15" ht="22.9" customHeight="1">
      <c r="A2" s="28"/>
      <c r="B2" s="158" t="s">
        <v>56</v>
      </c>
      <c r="C2" s="158"/>
      <c r="D2" s="158"/>
      <c r="E2" s="158"/>
      <c r="F2" s="158"/>
      <c r="G2" s="158"/>
      <c r="H2" s="158"/>
      <c r="I2" s="158"/>
      <c r="J2" s="158"/>
      <c r="K2" s="158"/>
      <c r="L2" s="158"/>
      <c r="M2" s="158"/>
      <c r="N2" s="158"/>
      <c r="O2" s="31" t="s">
        <v>2</v>
      </c>
    </row>
    <row r="3" spans="1:15" ht="19.5" customHeight="1">
      <c r="A3" s="32"/>
      <c r="B3" s="159" t="s">
        <v>226</v>
      </c>
      <c r="C3" s="160"/>
      <c r="D3" s="32"/>
      <c r="E3" s="32"/>
      <c r="F3" s="73"/>
      <c r="G3" s="32"/>
      <c r="H3" s="73"/>
      <c r="I3" s="73"/>
      <c r="J3" s="73"/>
      <c r="K3" s="73"/>
      <c r="L3" s="73"/>
      <c r="M3" s="73"/>
      <c r="N3" s="33" t="s">
        <v>4</v>
      </c>
      <c r="O3" s="34"/>
    </row>
    <row r="4" spans="1:15" ht="24.4" customHeight="1">
      <c r="A4" s="35"/>
      <c r="B4" s="161" t="s">
        <v>7</v>
      </c>
      <c r="C4" s="161"/>
      <c r="D4" s="161" t="s">
        <v>57</v>
      </c>
      <c r="E4" s="161" t="s">
        <v>58</v>
      </c>
      <c r="F4" s="161" t="s">
        <v>59</v>
      </c>
      <c r="G4" s="161" t="s">
        <v>60</v>
      </c>
      <c r="H4" s="161" t="s">
        <v>61</v>
      </c>
      <c r="I4" s="161" t="s">
        <v>62</v>
      </c>
      <c r="J4" s="161" t="s">
        <v>63</v>
      </c>
      <c r="K4" s="161" t="s">
        <v>64</v>
      </c>
      <c r="L4" s="161" t="s">
        <v>65</v>
      </c>
      <c r="M4" s="161" t="s">
        <v>66</v>
      </c>
      <c r="N4" s="161" t="s">
        <v>67</v>
      </c>
      <c r="O4" s="37"/>
    </row>
    <row r="5" spans="1:15" ht="24.4" customHeight="1">
      <c r="A5" s="35"/>
      <c r="B5" s="161" t="s">
        <v>68</v>
      </c>
      <c r="C5" s="162" t="s">
        <v>69</v>
      </c>
      <c r="D5" s="161"/>
      <c r="E5" s="161"/>
      <c r="F5" s="161"/>
      <c r="G5" s="161"/>
      <c r="H5" s="161"/>
      <c r="I5" s="161"/>
      <c r="J5" s="161"/>
      <c r="K5" s="161"/>
      <c r="L5" s="161"/>
      <c r="M5" s="161"/>
      <c r="N5" s="161"/>
      <c r="O5" s="37"/>
    </row>
    <row r="6" spans="1:15" ht="24.4" customHeight="1">
      <c r="A6" s="35"/>
      <c r="B6" s="161"/>
      <c r="C6" s="162"/>
      <c r="D6" s="161"/>
      <c r="E6" s="161"/>
      <c r="F6" s="161"/>
      <c r="G6" s="161"/>
      <c r="H6" s="161"/>
      <c r="I6" s="161"/>
      <c r="J6" s="161"/>
      <c r="K6" s="161"/>
      <c r="L6" s="161"/>
      <c r="M6" s="161"/>
      <c r="N6" s="161"/>
      <c r="O6" s="37"/>
    </row>
    <row r="7" spans="1:15" ht="27" customHeight="1">
      <c r="A7" s="38"/>
      <c r="B7" s="10"/>
      <c r="C7" s="10" t="s">
        <v>70</v>
      </c>
      <c r="D7" s="101">
        <v>43492108.710000001</v>
      </c>
      <c r="E7" s="105"/>
      <c r="F7" s="105">
        <v>43492108.710000001</v>
      </c>
      <c r="G7" s="13"/>
      <c r="H7" s="13"/>
      <c r="I7" s="13"/>
      <c r="J7" s="13"/>
      <c r="K7" s="13"/>
      <c r="L7" s="13"/>
      <c r="M7" s="13"/>
      <c r="N7" s="13"/>
      <c r="O7" s="39"/>
    </row>
    <row r="8" spans="1:15" s="104" customFormat="1" ht="19.899999999999999" customHeight="1">
      <c r="A8" s="38"/>
      <c r="B8" s="102" t="s">
        <v>199</v>
      </c>
      <c r="C8" s="102" t="s">
        <v>200</v>
      </c>
      <c r="D8" s="100">
        <v>43492108.710000001</v>
      </c>
      <c r="E8" s="103"/>
      <c r="F8" s="103">
        <v>43492108.710000001</v>
      </c>
      <c r="G8" s="103"/>
      <c r="H8" s="103"/>
      <c r="I8" s="103"/>
      <c r="J8" s="103"/>
      <c r="K8" s="103"/>
      <c r="L8" s="103"/>
      <c r="M8" s="103"/>
      <c r="N8" s="103"/>
    </row>
    <row r="9" spans="1:15" ht="29.1" customHeight="1">
      <c r="A9" s="38"/>
      <c r="B9" s="10"/>
      <c r="C9" s="10"/>
      <c r="D9" s="13"/>
      <c r="E9" s="13"/>
      <c r="F9" s="13"/>
      <c r="G9" s="13"/>
      <c r="H9" s="13"/>
      <c r="I9" s="13"/>
      <c r="J9" s="13"/>
      <c r="K9" s="13"/>
      <c r="L9" s="13"/>
      <c r="M9" s="13"/>
      <c r="N9" s="13"/>
      <c r="O9" s="39"/>
    </row>
    <row r="10" spans="1:15" ht="27" customHeight="1">
      <c r="A10" s="38"/>
      <c r="B10" s="10"/>
      <c r="C10" s="10"/>
      <c r="D10" s="13"/>
      <c r="E10" s="13"/>
      <c r="F10" s="13"/>
      <c r="G10" s="13"/>
      <c r="H10" s="13"/>
      <c r="I10" s="13"/>
      <c r="J10" s="13"/>
      <c r="K10" s="13"/>
      <c r="L10" s="13"/>
      <c r="M10" s="13"/>
      <c r="N10" s="13"/>
      <c r="O10" s="39"/>
    </row>
    <row r="11" spans="1:15" ht="27" customHeight="1">
      <c r="A11" s="38"/>
      <c r="B11" s="10"/>
      <c r="C11" s="10"/>
      <c r="D11" s="13"/>
      <c r="E11" s="13"/>
      <c r="F11" s="13"/>
      <c r="G11" s="13"/>
      <c r="H11" s="13"/>
      <c r="I11" s="13"/>
      <c r="J11" s="13"/>
      <c r="K11" s="13"/>
      <c r="L11" s="13"/>
      <c r="M11" s="13"/>
      <c r="N11" s="13"/>
      <c r="O11" s="39"/>
    </row>
    <row r="12" spans="1:15" ht="27" customHeight="1">
      <c r="A12" s="38"/>
      <c r="B12" s="10"/>
      <c r="C12" s="10"/>
      <c r="D12" s="13"/>
      <c r="E12" s="13"/>
      <c r="F12" s="13"/>
      <c r="G12" s="13"/>
      <c r="H12" s="13"/>
      <c r="I12" s="13"/>
      <c r="J12" s="13"/>
      <c r="K12" s="13"/>
      <c r="L12" s="13"/>
      <c r="M12" s="13"/>
      <c r="N12" s="13"/>
      <c r="O12" s="39"/>
    </row>
    <row r="13" spans="1:15" ht="27" customHeight="1">
      <c r="A13" s="38"/>
      <c r="B13" s="10"/>
      <c r="C13" s="10"/>
      <c r="D13" s="13"/>
      <c r="E13" s="13"/>
      <c r="F13" s="13"/>
      <c r="G13" s="13"/>
      <c r="H13" s="13"/>
      <c r="I13" s="13"/>
      <c r="J13" s="13"/>
      <c r="K13" s="13"/>
      <c r="L13" s="13"/>
      <c r="M13" s="13"/>
      <c r="N13" s="13"/>
      <c r="O13" s="39"/>
    </row>
    <row r="14" spans="1:15" ht="27" customHeight="1">
      <c r="A14" s="38"/>
      <c r="B14" s="10"/>
      <c r="C14" s="10"/>
      <c r="D14" s="13"/>
      <c r="E14" s="13"/>
      <c r="F14" s="13"/>
      <c r="G14" s="13"/>
      <c r="H14" s="13"/>
      <c r="I14" s="13"/>
      <c r="J14" s="13"/>
      <c r="K14" s="13"/>
      <c r="L14" s="13"/>
      <c r="M14" s="13"/>
      <c r="N14" s="13"/>
      <c r="O14" s="39"/>
    </row>
    <row r="15" spans="1:15" ht="27" customHeight="1">
      <c r="A15" s="38"/>
      <c r="B15" s="10"/>
      <c r="C15" s="10"/>
      <c r="D15" s="13"/>
      <c r="E15" s="13"/>
      <c r="F15" s="13"/>
      <c r="G15" s="13"/>
      <c r="H15" s="13"/>
      <c r="I15" s="13"/>
      <c r="J15" s="13"/>
      <c r="K15" s="13"/>
      <c r="L15" s="13"/>
      <c r="M15" s="13"/>
      <c r="N15" s="13"/>
      <c r="O15" s="39"/>
    </row>
    <row r="16" spans="1:15" ht="27" customHeight="1">
      <c r="A16" s="38"/>
      <c r="B16" s="10"/>
      <c r="C16" s="10"/>
      <c r="D16" s="13"/>
      <c r="E16" s="13"/>
      <c r="F16" s="13"/>
      <c r="G16" s="13"/>
      <c r="H16" s="13"/>
      <c r="I16" s="13"/>
      <c r="J16" s="13"/>
      <c r="K16" s="13"/>
      <c r="L16" s="13"/>
      <c r="M16" s="13"/>
      <c r="N16" s="13"/>
      <c r="O16" s="39"/>
    </row>
    <row r="17" spans="1:15" ht="27" customHeight="1">
      <c r="A17" s="38"/>
      <c r="B17" s="10"/>
      <c r="C17" s="10"/>
      <c r="D17" s="13"/>
      <c r="E17" s="13"/>
      <c r="F17" s="13"/>
      <c r="G17" s="13"/>
      <c r="H17" s="13"/>
      <c r="I17" s="13"/>
      <c r="J17" s="13"/>
      <c r="K17" s="13"/>
      <c r="L17" s="13"/>
      <c r="M17" s="13"/>
      <c r="N17" s="13"/>
      <c r="O17" s="39"/>
    </row>
    <row r="18" spans="1:15" ht="27" customHeight="1">
      <c r="A18" s="38"/>
      <c r="B18" s="10"/>
      <c r="C18" s="10"/>
      <c r="D18" s="13"/>
      <c r="E18" s="13"/>
      <c r="F18" s="13"/>
      <c r="G18" s="13"/>
      <c r="H18" s="13"/>
      <c r="I18" s="13"/>
      <c r="J18" s="13"/>
      <c r="K18" s="13"/>
      <c r="L18" s="13"/>
      <c r="M18" s="13"/>
      <c r="N18" s="13"/>
      <c r="O18" s="39"/>
    </row>
    <row r="19" spans="1:15" ht="27" customHeight="1">
      <c r="A19" s="38"/>
      <c r="B19" s="10"/>
      <c r="C19" s="10"/>
      <c r="D19" s="13"/>
      <c r="E19" s="13"/>
      <c r="F19" s="13"/>
      <c r="G19" s="13"/>
      <c r="H19" s="13"/>
      <c r="I19" s="13"/>
      <c r="J19" s="13"/>
      <c r="K19" s="13"/>
      <c r="L19" s="13"/>
      <c r="M19" s="13"/>
      <c r="N19" s="13"/>
      <c r="O19" s="39"/>
    </row>
    <row r="20" spans="1:15" ht="27" customHeight="1">
      <c r="A20" s="38"/>
      <c r="B20" s="10"/>
      <c r="C20" s="10"/>
      <c r="D20" s="13"/>
      <c r="E20" s="13"/>
      <c r="F20" s="13"/>
      <c r="G20" s="13"/>
      <c r="H20" s="13"/>
      <c r="I20" s="13"/>
      <c r="J20" s="13"/>
      <c r="K20" s="13"/>
      <c r="L20" s="13"/>
      <c r="M20" s="13"/>
      <c r="N20" s="13"/>
      <c r="O20" s="39"/>
    </row>
    <row r="21" spans="1:15" ht="27" customHeight="1">
      <c r="A21" s="38"/>
      <c r="B21" s="10"/>
      <c r="C21" s="10"/>
      <c r="D21" s="13"/>
      <c r="E21" s="13"/>
      <c r="F21" s="13"/>
      <c r="G21" s="13"/>
      <c r="H21" s="13"/>
      <c r="I21" s="13"/>
      <c r="J21" s="13"/>
      <c r="K21" s="13"/>
      <c r="L21" s="13"/>
      <c r="M21" s="13"/>
      <c r="N21" s="13"/>
      <c r="O21" s="39"/>
    </row>
    <row r="22" spans="1:15" ht="27" customHeight="1">
      <c r="A22" s="38"/>
      <c r="B22" s="10"/>
      <c r="C22" s="10"/>
      <c r="D22" s="13"/>
      <c r="E22" s="13"/>
      <c r="F22" s="13"/>
      <c r="G22" s="13"/>
      <c r="H22" s="13"/>
      <c r="I22" s="13"/>
      <c r="J22" s="13"/>
      <c r="K22" s="13"/>
      <c r="L22" s="13"/>
      <c r="M22" s="13"/>
      <c r="N22" s="13"/>
      <c r="O22" s="39"/>
    </row>
    <row r="23" spans="1:15" ht="27" customHeight="1">
      <c r="A23" s="38"/>
      <c r="B23" s="10"/>
      <c r="C23" s="10"/>
      <c r="D23" s="13"/>
      <c r="E23" s="13"/>
      <c r="F23" s="13"/>
      <c r="G23" s="13"/>
      <c r="H23" s="13"/>
      <c r="I23" s="13"/>
      <c r="J23" s="13"/>
      <c r="K23" s="13"/>
      <c r="L23" s="13"/>
      <c r="M23" s="13"/>
      <c r="N23" s="13"/>
      <c r="O23" s="39"/>
    </row>
    <row r="24" spans="1:15" ht="27" customHeight="1">
      <c r="A24" s="38"/>
      <c r="B24" s="10"/>
      <c r="C24" s="10"/>
      <c r="D24" s="13"/>
      <c r="E24" s="13"/>
      <c r="F24" s="13"/>
      <c r="G24" s="13"/>
      <c r="H24" s="13"/>
      <c r="I24" s="13"/>
      <c r="J24" s="13"/>
      <c r="K24" s="13"/>
      <c r="L24" s="13"/>
      <c r="M24" s="13"/>
      <c r="N24" s="13"/>
      <c r="O24" s="39"/>
    </row>
    <row r="25" spans="1:15" ht="27" customHeight="1">
      <c r="A25" s="38"/>
      <c r="B25" s="10"/>
      <c r="C25" s="10"/>
      <c r="D25" s="13"/>
      <c r="E25" s="13"/>
      <c r="F25" s="13"/>
      <c r="G25" s="13"/>
      <c r="H25" s="13"/>
      <c r="I25" s="13"/>
      <c r="J25" s="13"/>
      <c r="K25" s="13"/>
      <c r="L25" s="13"/>
      <c r="M25" s="13"/>
      <c r="N25" s="13"/>
      <c r="O25" s="39"/>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28"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workbookViewId="0">
      <pane ySplit="6" topLeftCell="A7" activePane="bottomLeft" state="frozen"/>
      <selection pane="bottomLeft" activeCell="G7" sqref="G7:I7"/>
    </sheetView>
  </sheetViews>
  <sheetFormatPr defaultColWidth="10" defaultRowHeight="13.5"/>
  <cols>
    <col min="1" max="1" width="1.5" style="27" customWidth="1"/>
    <col min="2" max="4" width="6.125" style="27" customWidth="1"/>
    <col min="5" max="5" width="16.875" style="27" customWidth="1"/>
    <col min="6" max="6" width="41" style="27" customWidth="1"/>
    <col min="7" max="10" width="16.375" style="27" customWidth="1"/>
    <col min="11" max="11" width="22.875" style="27" customWidth="1"/>
    <col min="12" max="12" width="1.5" style="27" customWidth="1"/>
    <col min="13" max="14" width="9.75" style="27" customWidth="1"/>
    <col min="15" max="16384" width="10" style="27"/>
  </cols>
  <sheetData>
    <row r="1" spans="1:12" ht="24.95" customHeight="1">
      <c r="A1" s="28"/>
      <c r="B1" s="1"/>
      <c r="C1" s="1"/>
      <c r="D1" s="1"/>
      <c r="E1" s="29"/>
      <c r="F1" s="29"/>
      <c r="G1" s="87"/>
      <c r="H1" s="87"/>
      <c r="I1" s="87"/>
      <c r="J1" s="87"/>
      <c r="K1" s="30" t="s">
        <v>72</v>
      </c>
      <c r="L1" s="31"/>
    </row>
    <row r="2" spans="1:12" ht="22.9" customHeight="1">
      <c r="A2" s="28"/>
      <c r="B2" s="158" t="s">
        <v>73</v>
      </c>
      <c r="C2" s="158"/>
      <c r="D2" s="158"/>
      <c r="E2" s="158"/>
      <c r="F2" s="158"/>
      <c r="G2" s="158"/>
      <c r="H2" s="158"/>
      <c r="I2" s="158"/>
      <c r="J2" s="158"/>
      <c r="K2" s="158"/>
      <c r="L2" s="31" t="s">
        <v>2</v>
      </c>
    </row>
    <row r="3" spans="1:12" ht="19.5" customHeight="1">
      <c r="A3" s="32"/>
      <c r="B3" s="159" t="s">
        <v>226</v>
      </c>
      <c r="C3" s="160"/>
      <c r="D3" s="160"/>
      <c r="E3" s="160"/>
      <c r="F3" s="160"/>
      <c r="G3" s="32"/>
      <c r="H3" s="32"/>
      <c r="I3" s="73"/>
      <c r="J3" s="73"/>
      <c r="K3" s="33" t="s">
        <v>4</v>
      </c>
      <c r="L3" s="34"/>
    </row>
    <row r="4" spans="1:12" ht="24.4" customHeight="1">
      <c r="A4" s="31"/>
      <c r="B4" s="163" t="s">
        <v>7</v>
      </c>
      <c r="C4" s="163"/>
      <c r="D4" s="163"/>
      <c r="E4" s="163"/>
      <c r="F4" s="163"/>
      <c r="G4" s="163" t="s">
        <v>57</v>
      </c>
      <c r="H4" s="163" t="s">
        <v>74</v>
      </c>
      <c r="I4" s="163" t="s">
        <v>75</v>
      </c>
      <c r="J4" s="163" t="s">
        <v>76</v>
      </c>
      <c r="K4" s="163" t="s">
        <v>77</v>
      </c>
      <c r="L4" s="36"/>
    </row>
    <row r="5" spans="1:12" ht="24.4" customHeight="1">
      <c r="A5" s="35"/>
      <c r="B5" s="163" t="s">
        <v>78</v>
      </c>
      <c r="C5" s="163"/>
      <c r="D5" s="163"/>
      <c r="E5" s="163" t="s">
        <v>68</v>
      </c>
      <c r="F5" s="163" t="s">
        <v>69</v>
      </c>
      <c r="G5" s="163"/>
      <c r="H5" s="163"/>
      <c r="I5" s="163"/>
      <c r="J5" s="163"/>
      <c r="K5" s="163"/>
      <c r="L5" s="36"/>
    </row>
    <row r="6" spans="1:12" ht="24.4" customHeight="1">
      <c r="A6" s="35"/>
      <c r="B6" s="10" t="s">
        <v>79</v>
      </c>
      <c r="C6" s="10" t="s">
        <v>80</v>
      </c>
      <c r="D6" s="10" t="s">
        <v>81</v>
      </c>
      <c r="E6" s="163"/>
      <c r="F6" s="163"/>
      <c r="G6" s="163"/>
      <c r="H6" s="163"/>
      <c r="I6" s="163"/>
      <c r="J6" s="163"/>
      <c r="K6" s="163"/>
      <c r="L6" s="37"/>
    </row>
    <row r="7" spans="1:12" ht="27" customHeight="1">
      <c r="A7" s="38"/>
      <c r="B7" s="10"/>
      <c r="C7" s="10"/>
      <c r="D7" s="10"/>
      <c r="E7" s="10"/>
      <c r="F7" s="10" t="s">
        <v>70</v>
      </c>
      <c r="G7" s="101">
        <v>43492108.710000001</v>
      </c>
      <c r="H7" s="101">
        <v>42781185.310000002</v>
      </c>
      <c r="I7" s="101">
        <v>710923.4</v>
      </c>
      <c r="J7" s="13"/>
      <c r="K7" s="13"/>
      <c r="L7" s="39"/>
    </row>
    <row r="8" spans="1:12" ht="27" customHeight="1">
      <c r="A8" s="106"/>
      <c r="B8" s="102"/>
      <c r="C8" s="102"/>
      <c r="D8" s="102"/>
      <c r="E8" s="102"/>
      <c r="F8" s="107" t="s">
        <v>201</v>
      </c>
      <c r="G8" s="101">
        <v>43492108.710000001</v>
      </c>
      <c r="H8" s="101">
        <v>42781185.310000002</v>
      </c>
      <c r="I8" s="101">
        <v>710923.4</v>
      </c>
      <c r="J8" s="108"/>
      <c r="K8" s="109"/>
      <c r="L8" s="110"/>
    </row>
    <row r="9" spans="1:12" ht="27" customHeight="1">
      <c r="A9" s="106"/>
      <c r="B9" s="102" t="s">
        <v>202</v>
      </c>
      <c r="C9" s="102" t="s">
        <v>203</v>
      </c>
      <c r="D9" s="102" t="s">
        <v>204</v>
      </c>
      <c r="E9" s="102" t="s">
        <v>199</v>
      </c>
      <c r="F9" s="111" t="s">
        <v>205</v>
      </c>
      <c r="G9" s="100">
        <v>24814515.800000001</v>
      </c>
      <c r="H9" s="103">
        <v>24814515.800000001</v>
      </c>
      <c r="I9" s="103"/>
      <c r="J9" s="108"/>
      <c r="K9" s="109"/>
      <c r="L9" s="110"/>
    </row>
    <row r="10" spans="1:12" ht="27" customHeight="1">
      <c r="A10" s="106"/>
      <c r="B10" s="102" t="s">
        <v>202</v>
      </c>
      <c r="C10" s="102" t="s">
        <v>203</v>
      </c>
      <c r="D10" s="102" t="s">
        <v>206</v>
      </c>
      <c r="E10" s="102" t="s">
        <v>199</v>
      </c>
      <c r="F10" s="111" t="s">
        <v>207</v>
      </c>
      <c r="G10" s="100">
        <v>110923.4</v>
      </c>
      <c r="H10" s="103"/>
      <c r="I10" s="103">
        <v>110923.4</v>
      </c>
      <c r="J10" s="108"/>
      <c r="K10" s="109"/>
      <c r="L10" s="110"/>
    </row>
    <row r="11" spans="1:12" ht="27" customHeight="1">
      <c r="A11" s="106"/>
      <c r="B11" s="102" t="s">
        <v>202</v>
      </c>
      <c r="C11" s="102" t="s">
        <v>203</v>
      </c>
      <c r="D11" s="102" t="s">
        <v>208</v>
      </c>
      <c r="E11" s="102" t="s">
        <v>199</v>
      </c>
      <c r="F11" s="111" t="s">
        <v>209</v>
      </c>
      <c r="G11" s="100">
        <v>4483931.96</v>
      </c>
      <c r="H11" s="103">
        <v>4483931.96</v>
      </c>
      <c r="I11" s="103"/>
      <c r="J11" s="108"/>
      <c r="K11" s="109"/>
      <c r="L11" s="110"/>
    </row>
    <row r="12" spans="1:12" ht="27" customHeight="1">
      <c r="A12" s="106"/>
      <c r="B12" s="102" t="s">
        <v>202</v>
      </c>
      <c r="C12" s="102" t="s">
        <v>203</v>
      </c>
      <c r="D12" s="102" t="s">
        <v>210</v>
      </c>
      <c r="E12" s="102" t="s">
        <v>199</v>
      </c>
      <c r="F12" s="111" t="s">
        <v>211</v>
      </c>
      <c r="G12" s="100">
        <v>600000</v>
      </c>
      <c r="H12" s="103"/>
      <c r="I12" s="103">
        <v>600000</v>
      </c>
      <c r="J12" s="108"/>
      <c r="K12" s="109"/>
      <c r="L12" s="110"/>
    </row>
    <row r="13" spans="1:12" ht="27" customHeight="1">
      <c r="A13" s="106"/>
      <c r="B13" s="102" t="s">
        <v>212</v>
      </c>
      <c r="C13" s="102" t="s">
        <v>213</v>
      </c>
      <c r="D13" s="102" t="s">
        <v>204</v>
      </c>
      <c r="E13" s="102" t="s">
        <v>199</v>
      </c>
      <c r="F13" s="111" t="s">
        <v>214</v>
      </c>
      <c r="G13" s="100">
        <v>4628187.4000000004</v>
      </c>
      <c r="H13" s="103">
        <v>4628187.4000000004</v>
      </c>
      <c r="I13" s="103"/>
      <c r="J13" s="108"/>
      <c r="K13" s="109"/>
      <c r="L13" s="110"/>
    </row>
    <row r="14" spans="1:12" ht="27" customHeight="1">
      <c r="A14" s="106"/>
      <c r="B14" s="102" t="s">
        <v>212</v>
      </c>
      <c r="C14" s="102" t="s">
        <v>213</v>
      </c>
      <c r="D14" s="102" t="s">
        <v>206</v>
      </c>
      <c r="E14" s="102" t="s">
        <v>199</v>
      </c>
      <c r="F14" s="111" t="s">
        <v>215</v>
      </c>
      <c r="G14" s="100">
        <v>115020.91</v>
      </c>
      <c r="H14" s="103">
        <v>115020.91</v>
      </c>
      <c r="I14" s="103"/>
      <c r="J14" s="108"/>
      <c r="K14" s="109"/>
      <c r="L14" s="110"/>
    </row>
    <row r="15" spans="1:12" ht="27" customHeight="1">
      <c r="A15" s="106"/>
      <c r="B15" s="102" t="s">
        <v>212</v>
      </c>
      <c r="C15" s="102" t="s">
        <v>213</v>
      </c>
      <c r="D15" s="102" t="s">
        <v>213</v>
      </c>
      <c r="E15" s="102" t="s">
        <v>199</v>
      </c>
      <c r="F15" s="111" t="s">
        <v>216</v>
      </c>
      <c r="G15" s="100">
        <v>3555127.51</v>
      </c>
      <c r="H15" s="103">
        <v>3555127.51</v>
      </c>
      <c r="I15" s="103"/>
      <c r="J15" s="108"/>
      <c r="K15" s="109"/>
      <c r="L15" s="110"/>
    </row>
    <row r="16" spans="1:12" ht="27" customHeight="1">
      <c r="A16" s="106"/>
      <c r="B16" s="102" t="s">
        <v>217</v>
      </c>
      <c r="C16" s="102" t="s">
        <v>218</v>
      </c>
      <c r="D16" s="102" t="s">
        <v>204</v>
      </c>
      <c r="E16" s="102" t="s">
        <v>199</v>
      </c>
      <c r="F16" s="111" t="s">
        <v>219</v>
      </c>
      <c r="G16" s="100">
        <v>1570761.28</v>
      </c>
      <c r="H16" s="103">
        <v>1570761.28</v>
      </c>
      <c r="I16" s="103"/>
      <c r="J16" s="108"/>
      <c r="K16" s="109"/>
      <c r="L16" s="110"/>
    </row>
    <row r="17" spans="1:12" ht="27" customHeight="1">
      <c r="A17" s="106"/>
      <c r="B17" s="102" t="s">
        <v>217</v>
      </c>
      <c r="C17" s="102" t="s">
        <v>218</v>
      </c>
      <c r="D17" s="102" t="s">
        <v>206</v>
      </c>
      <c r="E17" s="102" t="s">
        <v>199</v>
      </c>
      <c r="F17" s="111" t="s">
        <v>220</v>
      </c>
      <c r="G17" s="100">
        <v>292743.2</v>
      </c>
      <c r="H17" s="103">
        <v>292743.2</v>
      </c>
      <c r="I17" s="103"/>
      <c r="J17" s="108"/>
      <c r="K17" s="109"/>
      <c r="L17" s="110"/>
    </row>
    <row r="18" spans="1:12" ht="27" customHeight="1">
      <c r="A18" s="106"/>
      <c r="B18" s="102" t="s">
        <v>217</v>
      </c>
      <c r="C18" s="102" t="s">
        <v>218</v>
      </c>
      <c r="D18" s="102" t="s">
        <v>221</v>
      </c>
      <c r="E18" s="102" t="s">
        <v>199</v>
      </c>
      <c r="F18" s="111" t="s">
        <v>222</v>
      </c>
      <c r="G18" s="100">
        <v>198000</v>
      </c>
      <c r="H18" s="103">
        <v>198000</v>
      </c>
      <c r="I18" s="103"/>
      <c r="J18" s="108"/>
      <c r="K18" s="109"/>
      <c r="L18" s="110"/>
    </row>
    <row r="19" spans="1:12" ht="27" customHeight="1">
      <c r="A19" s="106"/>
      <c r="B19" s="102" t="s">
        <v>217</v>
      </c>
      <c r="C19" s="102" t="s">
        <v>218</v>
      </c>
      <c r="D19" s="102" t="s">
        <v>210</v>
      </c>
      <c r="E19" s="102" t="s">
        <v>199</v>
      </c>
      <c r="F19" s="111" t="s">
        <v>223</v>
      </c>
      <c r="G19" s="100">
        <v>234471.69</v>
      </c>
      <c r="H19" s="103">
        <v>234471.69</v>
      </c>
      <c r="I19" s="103"/>
      <c r="J19" s="108"/>
      <c r="K19" s="109"/>
      <c r="L19" s="110"/>
    </row>
    <row r="20" spans="1:12" ht="27" customHeight="1">
      <c r="A20" s="112"/>
      <c r="B20" s="102" t="s">
        <v>224</v>
      </c>
      <c r="C20" s="102" t="s">
        <v>206</v>
      </c>
      <c r="D20" s="102" t="s">
        <v>204</v>
      </c>
      <c r="E20" s="102" t="s">
        <v>199</v>
      </c>
      <c r="F20" s="111" t="s">
        <v>225</v>
      </c>
      <c r="G20" s="100">
        <v>2888425.56</v>
      </c>
      <c r="H20" s="103">
        <v>2888425.56</v>
      </c>
      <c r="I20" s="103"/>
      <c r="J20" s="113"/>
      <c r="K20" s="114"/>
      <c r="L20" s="115"/>
    </row>
    <row r="21" spans="1:12" ht="27" customHeight="1">
      <c r="A21" s="35"/>
      <c r="B21" s="14"/>
      <c r="C21" s="14"/>
      <c r="D21" s="14"/>
      <c r="E21" s="14"/>
      <c r="F21" s="14" t="s">
        <v>21</v>
      </c>
      <c r="G21" s="15"/>
      <c r="H21" s="15"/>
      <c r="I21" s="15"/>
      <c r="J21" s="15"/>
      <c r="K21" s="15"/>
      <c r="L21" s="36"/>
    </row>
    <row r="22" spans="1:12" ht="27" customHeight="1">
      <c r="A22" s="35"/>
      <c r="B22" s="14"/>
      <c r="C22" s="14"/>
      <c r="D22" s="14"/>
      <c r="E22" s="14"/>
      <c r="F22" s="14"/>
      <c r="G22" s="15"/>
      <c r="H22" s="15"/>
      <c r="I22" s="15"/>
      <c r="J22" s="15"/>
      <c r="K22" s="15"/>
      <c r="L22" s="37"/>
    </row>
    <row r="23" spans="1:12" ht="9.75" customHeight="1">
      <c r="A23" s="40"/>
      <c r="B23" s="41"/>
      <c r="C23" s="41"/>
      <c r="D23" s="41"/>
      <c r="E23" s="41"/>
      <c r="F23" s="40"/>
      <c r="G23" s="40"/>
      <c r="H23" s="40"/>
      <c r="I23" s="40"/>
      <c r="J23" s="41"/>
      <c r="K23" s="41"/>
      <c r="L23" s="42"/>
    </row>
  </sheetData>
  <mergeCells count="11">
    <mergeCell ref="B2:K2"/>
    <mergeCell ref="B3:F3"/>
    <mergeCell ref="B4:F4"/>
    <mergeCell ref="B5:D5"/>
    <mergeCell ref="E5:E6"/>
    <mergeCell ref="F5:F6"/>
    <mergeCell ref="G4:G6"/>
    <mergeCell ref="H4:H6"/>
    <mergeCell ref="I4:I6"/>
    <mergeCell ref="J4:J6"/>
    <mergeCell ref="K4:K6"/>
  </mergeCells>
  <phoneticPr fontId="28"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pane ySplit="5" topLeftCell="A6" activePane="bottomLeft" state="frozen"/>
      <selection pane="bottomLeft" activeCell="G18" sqref="G18"/>
    </sheetView>
  </sheetViews>
  <sheetFormatPr defaultColWidth="10" defaultRowHeight="13.5"/>
  <cols>
    <col min="1" max="1" width="1.5" style="43" customWidth="1"/>
    <col min="2" max="2" width="33.375" style="43" customWidth="1"/>
    <col min="3" max="3" width="16.375" style="43" customWidth="1"/>
    <col min="4" max="4" width="33.375" style="43" customWidth="1"/>
    <col min="5" max="7" width="16.375" style="43" customWidth="1"/>
    <col min="8" max="8" width="18.25" style="43" customWidth="1"/>
    <col min="9" max="9" width="1.5" style="43" customWidth="1"/>
    <col min="10" max="11" width="9.75" style="43" customWidth="1"/>
    <col min="12" max="16384" width="10" style="43"/>
  </cols>
  <sheetData>
    <row r="1" spans="1:9" ht="14.25" customHeight="1">
      <c r="A1" s="78"/>
      <c r="B1" s="44"/>
      <c r="C1" s="79"/>
      <c r="D1" s="79"/>
      <c r="E1" s="45"/>
      <c r="F1" s="45"/>
      <c r="G1" s="45"/>
      <c r="H1" s="80" t="s">
        <v>82</v>
      </c>
      <c r="I1" s="85" t="s">
        <v>2</v>
      </c>
    </row>
    <row r="2" spans="1:9" ht="19.899999999999999" customHeight="1">
      <c r="A2" s="79"/>
      <c r="B2" s="155" t="s">
        <v>83</v>
      </c>
      <c r="C2" s="155"/>
      <c r="D2" s="155"/>
      <c r="E2" s="155"/>
      <c r="F2" s="155"/>
      <c r="G2" s="155"/>
      <c r="H2" s="155"/>
      <c r="I2" s="85"/>
    </row>
    <row r="3" spans="1:9" ht="17.100000000000001" customHeight="1">
      <c r="A3" s="81"/>
      <c r="B3" s="164" t="s">
        <v>226</v>
      </c>
      <c r="C3" s="165"/>
      <c r="D3" s="62"/>
      <c r="E3" s="62"/>
      <c r="F3" s="62"/>
      <c r="G3" s="62"/>
      <c r="H3" s="82" t="s">
        <v>4</v>
      </c>
      <c r="I3" s="86"/>
    </row>
    <row r="4" spans="1:9" ht="21.4" customHeight="1">
      <c r="A4" s="83"/>
      <c r="B4" s="156" t="s">
        <v>5</v>
      </c>
      <c r="C4" s="156"/>
      <c r="D4" s="156" t="s">
        <v>6</v>
      </c>
      <c r="E4" s="156"/>
      <c r="F4" s="156"/>
      <c r="G4" s="156"/>
      <c r="H4" s="156"/>
      <c r="I4" s="60"/>
    </row>
    <row r="5" spans="1:9" ht="21.4" customHeight="1">
      <c r="A5" s="83"/>
      <c r="B5" s="51" t="s">
        <v>7</v>
      </c>
      <c r="C5" s="51" t="s">
        <v>8</v>
      </c>
      <c r="D5" s="51" t="s">
        <v>7</v>
      </c>
      <c r="E5" s="51" t="s">
        <v>57</v>
      </c>
      <c r="F5" s="51" t="s">
        <v>84</v>
      </c>
      <c r="G5" s="51" t="s">
        <v>85</v>
      </c>
      <c r="H5" s="51" t="s">
        <v>86</v>
      </c>
      <c r="I5" s="60"/>
    </row>
    <row r="6" spans="1:9" ht="19.899999999999999" customHeight="1">
      <c r="A6" s="50"/>
      <c r="B6" s="55" t="s">
        <v>87</v>
      </c>
      <c r="C6" s="101">
        <v>43492108.710000001</v>
      </c>
      <c r="D6" s="55" t="s">
        <v>88</v>
      </c>
      <c r="E6" s="101">
        <v>43492108.710000001</v>
      </c>
      <c r="F6" s="101">
        <v>43492108.710000001</v>
      </c>
      <c r="G6" s="56"/>
      <c r="H6" s="56"/>
      <c r="I6" s="67"/>
    </row>
    <row r="7" spans="1:9" ht="19.899999999999999" customHeight="1">
      <c r="A7" s="157"/>
      <c r="B7" s="57" t="s">
        <v>89</v>
      </c>
      <c r="C7" s="100">
        <v>43492108.710000001</v>
      </c>
      <c r="D7" s="57" t="s">
        <v>90</v>
      </c>
      <c r="E7" s="100">
        <v>30009371.16</v>
      </c>
      <c r="F7" s="100">
        <v>30009371.16</v>
      </c>
      <c r="G7" s="56"/>
      <c r="H7" s="56"/>
      <c r="I7" s="67"/>
    </row>
    <row r="8" spans="1:9" ht="19.899999999999999" customHeight="1">
      <c r="A8" s="157"/>
      <c r="B8" s="57" t="s">
        <v>91</v>
      </c>
      <c r="C8" s="56"/>
      <c r="D8" s="57" t="s">
        <v>92</v>
      </c>
      <c r="E8" s="100"/>
      <c r="F8" s="100"/>
      <c r="G8" s="56"/>
      <c r="H8" s="56"/>
      <c r="I8" s="67"/>
    </row>
    <row r="9" spans="1:9" ht="19.899999999999999" customHeight="1">
      <c r="A9" s="157"/>
      <c r="B9" s="57" t="s">
        <v>93</v>
      </c>
      <c r="C9" s="56"/>
      <c r="D9" s="57" t="s">
        <v>94</v>
      </c>
      <c r="E9" s="100"/>
      <c r="F9" s="100"/>
      <c r="G9" s="56"/>
      <c r="H9" s="56"/>
      <c r="I9" s="67"/>
    </row>
    <row r="10" spans="1:9" ht="19.899999999999999" customHeight="1">
      <c r="A10" s="50"/>
      <c r="B10" s="55" t="s">
        <v>95</v>
      </c>
      <c r="C10" s="56"/>
      <c r="D10" s="57" t="s">
        <v>96</v>
      </c>
      <c r="E10" s="100"/>
      <c r="F10" s="100"/>
      <c r="G10" s="56"/>
      <c r="H10" s="56"/>
      <c r="I10" s="67"/>
    </row>
    <row r="11" spans="1:9" ht="19.899999999999999" customHeight="1">
      <c r="A11" s="157"/>
      <c r="B11" s="57" t="s">
        <v>89</v>
      </c>
      <c r="C11" s="56"/>
      <c r="D11" s="57" t="s">
        <v>97</v>
      </c>
      <c r="E11" s="100"/>
      <c r="F11" s="100"/>
      <c r="G11" s="56"/>
      <c r="H11" s="56"/>
      <c r="I11" s="67"/>
    </row>
    <row r="12" spans="1:9" ht="19.899999999999999" customHeight="1">
      <c r="A12" s="157"/>
      <c r="B12" s="57" t="s">
        <v>91</v>
      </c>
      <c r="C12" s="56"/>
      <c r="D12" s="57" t="s">
        <v>98</v>
      </c>
      <c r="E12" s="100"/>
      <c r="F12" s="100"/>
      <c r="G12" s="56"/>
      <c r="H12" s="56"/>
      <c r="I12" s="67"/>
    </row>
    <row r="13" spans="1:9" ht="19.899999999999999" customHeight="1">
      <c r="A13" s="157"/>
      <c r="B13" s="57" t="s">
        <v>93</v>
      </c>
      <c r="C13" s="56"/>
      <c r="D13" s="57" t="s">
        <v>99</v>
      </c>
      <c r="E13" s="100"/>
      <c r="F13" s="100"/>
      <c r="G13" s="56"/>
      <c r="H13" s="56"/>
      <c r="I13" s="67"/>
    </row>
    <row r="14" spans="1:9" ht="19.899999999999999" customHeight="1">
      <c r="A14" s="157"/>
      <c r="B14" s="57" t="s">
        <v>100</v>
      </c>
      <c r="C14" s="56"/>
      <c r="D14" s="57" t="s">
        <v>101</v>
      </c>
      <c r="E14" s="100">
        <v>8298335.8200000003</v>
      </c>
      <c r="F14" s="100">
        <v>8298335.8200000003</v>
      </c>
      <c r="G14" s="56"/>
      <c r="H14" s="56"/>
      <c r="I14" s="67"/>
    </row>
    <row r="15" spans="1:9" ht="19.899999999999999" customHeight="1">
      <c r="A15" s="157"/>
      <c r="B15" s="57" t="s">
        <v>100</v>
      </c>
      <c r="C15" s="56"/>
      <c r="D15" s="57" t="s">
        <v>102</v>
      </c>
      <c r="E15" s="100"/>
      <c r="F15" s="100"/>
      <c r="G15" s="56"/>
      <c r="H15" s="56"/>
      <c r="I15" s="67"/>
    </row>
    <row r="16" spans="1:9" ht="19.899999999999999" customHeight="1">
      <c r="A16" s="157"/>
      <c r="B16" s="57" t="s">
        <v>100</v>
      </c>
      <c r="C16" s="56"/>
      <c r="D16" s="57" t="s">
        <v>103</v>
      </c>
      <c r="E16" s="100">
        <v>2295976.17</v>
      </c>
      <c r="F16" s="100">
        <v>2295976.17</v>
      </c>
      <c r="G16" s="56"/>
      <c r="H16" s="56"/>
      <c r="I16" s="67"/>
    </row>
    <row r="17" spans="1:9" ht="19.899999999999999" customHeight="1">
      <c r="A17" s="157"/>
      <c r="B17" s="57" t="s">
        <v>100</v>
      </c>
      <c r="C17" s="56"/>
      <c r="D17" s="57" t="s">
        <v>104</v>
      </c>
      <c r="E17" s="100"/>
      <c r="F17" s="100"/>
      <c r="G17" s="56"/>
      <c r="H17" s="56"/>
      <c r="I17" s="67"/>
    </row>
    <row r="18" spans="1:9" ht="19.899999999999999" customHeight="1">
      <c r="A18" s="157"/>
      <c r="B18" s="57" t="s">
        <v>100</v>
      </c>
      <c r="C18" s="56"/>
      <c r="D18" s="57" t="s">
        <v>105</v>
      </c>
      <c r="E18" s="100"/>
      <c r="F18" s="100"/>
      <c r="G18" s="56"/>
      <c r="H18" s="56"/>
      <c r="I18" s="67"/>
    </row>
    <row r="19" spans="1:9" ht="19.899999999999999" customHeight="1">
      <c r="A19" s="157"/>
      <c r="B19" s="57" t="s">
        <v>100</v>
      </c>
      <c r="C19" s="56"/>
      <c r="D19" s="57" t="s">
        <v>106</v>
      </c>
      <c r="E19" s="100"/>
      <c r="F19" s="100"/>
      <c r="G19" s="56"/>
      <c r="H19" s="56"/>
      <c r="I19" s="67"/>
    </row>
    <row r="20" spans="1:9" ht="19.899999999999999" customHeight="1">
      <c r="A20" s="157"/>
      <c r="B20" s="57" t="s">
        <v>100</v>
      </c>
      <c r="C20" s="56"/>
      <c r="D20" s="57" t="s">
        <v>107</v>
      </c>
      <c r="E20" s="100"/>
      <c r="F20" s="100"/>
      <c r="G20" s="56"/>
      <c r="H20" s="56"/>
      <c r="I20" s="67"/>
    </row>
    <row r="21" spans="1:9" ht="19.899999999999999" customHeight="1">
      <c r="A21" s="157"/>
      <c r="B21" s="57" t="s">
        <v>100</v>
      </c>
      <c r="C21" s="56"/>
      <c r="D21" s="57" t="s">
        <v>108</v>
      </c>
      <c r="E21" s="100"/>
      <c r="F21" s="100"/>
      <c r="G21" s="56"/>
      <c r="H21" s="56"/>
      <c r="I21" s="67"/>
    </row>
    <row r="22" spans="1:9" ht="19.899999999999999" customHeight="1">
      <c r="A22" s="157"/>
      <c r="B22" s="57" t="s">
        <v>100</v>
      </c>
      <c r="C22" s="56"/>
      <c r="D22" s="57" t="s">
        <v>109</v>
      </c>
      <c r="E22" s="100"/>
      <c r="F22" s="100"/>
      <c r="G22" s="56"/>
      <c r="H22" s="56"/>
      <c r="I22" s="67"/>
    </row>
    <row r="23" spans="1:9" ht="19.899999999999999" customHeight="1">
      <c r="A23" s="157"/>
      <c r="B23" s="57" t="s">
        <v>100</v>
      </c>
      <c r="C23" s="56"/>
      <c r="D23" s="57" t="s">
        <v>110</v>
      </c>
      <c r="E23" s="100"/>
      <c r="F23" s="100"/>
      <c r="G23" s="56"/>
      <c r="H23" s="56"/>
      <c r="I23" s="67"/>
    </row>
    <row r="24" spans="1:9" ht="19.899999999999999" customHeight="1">
      <c r="A24" s="157"/>
      <c r="B24" s="57" t="s">
        <v>100</v>
      </c>
      <c r="C24" s="56"/>
      <c r="D24" s="57" t="s">
        <v>111</v>
      </c>
      <c r="E24" s="100"/>
      <c r="F24" s="100"/>
      <c r="G24" s="56"/>
      <c r="H24" s="56"/>
      <c r="I24" s="67"/>
    </row>
    <row r="25" spans="1:9" ht="19.899999999999999" customHeight="1">
      <c r="A25" s="157"/>
      <c r="B25" s="57" t="s">
        <v>100</v>
      </c>
      <c r="C25" s="56"/>
      <c r="D25" s="57" t="s">
        <v>112</v>
      </c>
      <c r="E25" s="100"/>
      <c r="F25" s="100"/>
      <c r="G25" s="56"/>
      <c r="H25" s="56"/>
      <c r="I25" s="67"/>
    </row>
    <row r="26" spans="1:9" ht="19.899999999999999" customHeight="1">
      <c r="A26" s="157"/>
      <c r="B26" s="57" t="s">
        <v>100</v>
      </c>
      <c r="C26" s="56"/>
      <c r="D26" s="57" t="s">
        <v>113</v>
      </c>
      <c r="E26" s="100">
        <v>2888425.56</v>
      </c>
      <c r="F26" s="100">
        <v>2888425.56</v>
      </c>
      <c r="G26" s="56"/>
      <c r="H26" s="56"/>
      <c r="I26" s="67"/>
    </row>
    <row r="27" spans="1:9" ht="19.899999999999999" customHeight="1">
      <c r="A27" s="157"/>
      <c r="B27" s="57" t="s">
        <v>100</v>
      </c>
      <c r="C27" s="56"/>
      <c r="D27" s="57" t="s">
        <v>114</v>
      </c>
      <c r="E27" s="56"/>
      <c r="F27" s="56"/>
      <c r="G27" s="56"/>
      <c r="H27" s="56"/>
      <c r="I27" s="67"/>
    </row>
    <row r="28" spans="1:9" ht="19.899999999999999" customHeight="1">
      <c r="A28" s="157"/>
      <c r="B28" s="57" t="s">
        <v>100</v>
      </c>
      <c r="C28" s="56"/>
      <c r="D28" s="57" t="s">
        <v>115</v>
      </c>
      <c r="E28" s="56"/>
      <c r="F28" s="56"/>
      <c r="G28" s="56"/>
      <c r="H28" s="56"/>
      <c r="I28" s="67"/>
    </row>
    <row r="29" spans="1:9" ht="19.899999999999999" customHeight="1">
      <c r="A29" s="157"/>
      <c r="B29" s="57" t="s">
        <v>100</v>
      </c>
      <c r="C29" s="56"/>
      <c r="D29" s="57" t="s">
        <v>116</v>
      </c>
      <c r="E29" s="56"/>
      <c r="F29" s="56"/>
      <c r="G29" s="56"/>
      <c r="H29" s="56"/>
      <c r="I29" s="67"/>
    </row>
    <row r="30" spans="1:9" ht="19.899999999999999" customHeight="1">
      <c r="A30" s="157"/>
      <c r="B30" s="57" t="s">
        <v>100</v>
      </c>
      <c r="C30" s="56"/>
      <c r="D30" s="57" t="s">
        <v>117</v>
      </c>
      <c r="E30" s="56"/>
      <c r="F30" s="56"/>
      <c r="G30" s="56"/>
      <c r="H30" s="56"/>
      <c r="I30" s="67"/>
    </row>
    <row r="31" spans="1:9" ht="19.899999999999999" customHeight="1">
      <c r="A31" s="157"/>
      <c r="B31" s="57" t="s">
        <v>100</v>
      </c>
      <c r="C31" s="56"/>
      <c r="D31" s="57" t="s">
        <v>118</v>
      </c>
      <c r="E31" s="56"/>
      <c r="F31" s="56"/>
      <c r="G31" s="56"/>
      <c r="H31" s="56"/>
      <c r="I31" s="67"/>
    </row>
    <row r="32" spans="1:9" ht="19.899999999999999" customHeight="1">
      <c r="A32" s="157"/>
      <c r="B32" s="57" t="s">
        <v>100</v>
      </c>
      <c r="C32" s="56"/>
      <c r="D32" s="57" t="s">
        <v>119</v>
      </c>
      <c r="E32" s="56"/>
      <c r="F32" s="56"/>
      <c r="G32" s="56"/>
      <c r="H32" s="56"/>
      <c r="I32" s="67"/>
    </row>
    <row r="33" spans="1:9" ht="19.899999999999999" customHeight="1">
      <c r="A33" s="157"/>
      <c r="B33" s="57" t="s">
        <v>100</v>
      </c>
      <c r="C33" s="56"/>
      <c r="D33" s="57" t="s">
        <v>120</v>
      </c>
      <c r="E33" s="56"/>
      <c r="F33" s="56"/>
      <c r="G33" s="56"/>
      <c r="H33" s="56"/>
      <c r="I33" s="67"/>
    </row>
    <row r="34" spans="1:9" ht="19.899999999999999" customHeight="1">
      <c r="A34" s="157"/>
      <c r="B34" s="57" t="s">
        <v>100</v>
      </c>
      <c r="C34" s="56"/>
      <c r="D34" s="57" t="s">
        <v>121</v>
      </c>
      <c r="E34" s="56"/>
      <c r="F34" s="56"/>
      <c r="G34" s="56"/>
      <c r="H34" s="56"/>
      <c r="I34" s="67"/>
    </row>
    <row r="35" spans="1:9" ht="8.4499999999999993" customHeight="1">
      <c r="A35" s="84"/>
      <c r="B35" s="84"/>
      <c r="C35" s="84"/>
      <c r="D35" s="52"/>
      <c r="E35" s="84"/>
      <c r="F35" s="84"/>
      <c r="G35" s="84"/>
      <c r="H35" s="84"/>
      <c r="I35" s="61"/>
    </row>
  </sheetData>
  <mergeCells count="6">
    <mergeCell ref="A11:A34"/>
    <mergeCell ref="B2:H2"/>
    <mergeCell ref="B3:C3"/>
    <mergeCell ref="B4:C4"/>
    <mergeCell ref="D4:H4"/>
    <mergeCell ref="A7:A9"/>
  </mergeCells>
  <phoneticPr fontId="28"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4"/>
  <sheetViews>
    <sheetView workbookViewId="0">
      <pane ySplit="6" topLeftCell="A7" activePane="bottomLeft" state="frozen"/>
      <selection pane="bottomLeft" activeCell="Q16" sqref="Q16"/>
    </sheetView>
  </sheetViews>
  <sheetFormatPr defaultColWidth="10" defaultRowHeight="13.5"/>
  <cols>
    <col min="1" max="1" width="1.5" style="27" customWidth="1"/>
    <col min="2" max="3" width="5.875" style="27" customWidth="1"/>
    <col min="4" max="4" width="11.625" style="27" customWidth="1"/>
    <col min="5" max="5" width="23.5" style="27" customWidth="1"/>
    <col min="6" max="10" width="18.625" style="27" customWidth="1"/>
    <col min="11" max="13" width="5.875" style="27" customWidth="1"/>
    <col min="14" max="16" width="7.25" style="27" customWidth="1"/>
    <col min="17" max="23" width="5.875" style="27" customWidth="1"/>
    <col min="24" max="26" width="7.25" style="27" customWidth="1"/>
    <col min="27" max="33" width="5.875" style="27" customWidth="1"/>
    <col min="34" max="39" width="7.25" style="27" customWidth="1"/>
    <col min="40" max="40" width="1.5" style="27" customWidth="1"/>
    <col min="41" max="42" width="9.75" style="27" customWidth="1"/>
    <col min="43" max="16384" width="10" style="27"/>
  </cols>
  <sheetData>
    <row r="1" spans="1:40" ht="24.95" customHeight="1">
      <c r="A1" s="69"/>
      <c r="B1" s="1"/>
      <c r="C1" s="1"/>
      <c r="D1" s="70"/>
      <c r="E1" s="70"/>
      <c r="F1" s="28"/>
      <c r="G1" s="28"/>
      <c r="H1" s="28"/>
      <c r="I1" s="70"/>
      <c r="J1" s="70"/>
      <c r="K1" s="28"/>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4" t="s">
        <v>122</v>
      </c>
      <c r="AN1" s="75"/>
    </row>
    <row r="2" spans="1:40" ht="22.9" customHeight="1">
      <c r="A2" s="28"/>
      <c r="B2" s="158" t="s">
        <v>123</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75"/>
    </row>
    <row r="3" spans="1:40" ht="19.5" customHeight="1">
      <c r="A3" s="32"/>
      <c r="B3" s="159" t="s">
        <v>226</v>
      </c>
      <c r="C3" s="160"/>
      <c r="D3" s="160"/>
      <c r="E3" s="160"/>
      <c r="F3" s="71"/>
      <c r="G3" s="32"/>
      <c r="H3" s="72"/>
      <c r="I3" s="71"/>
      <c r="J3" s="71"/>
      <c r="K3" s="73"/>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167" t="s">
        <v>4</v>
      </c>
      <c r="AM3" s="167"/>
      <c r="AN3" s="76"/>
    </row>
    <row r="4" spans="1:40" ht="24.4" customHeight="1">
      <c r="A4" s="31"/>
      <c r="B4" s="161" t="s">
        <v>7</v>
      </c>
      <c r="C4" s="161"/>
      <c r="D4" s="161"/>
      <c r="E4" s="161"/>
      <c r="F4" s="161" t="s">
        <v>124</v>
      </c>
      <c r="G4" s="161" t="s">
        <v>125</v>
      </c>
      <c r="H4" s="161"/>
      <c r="I4" s="161"/>
      <c r="J4" s="161"/>
      <c r="K4" s="161"/>
      <c r="L4" s="161"/>
      <c r="M4" s="161"/>
      <c r="N4" s="161"/>
      <c r="O4" s="161"/>
      <c r="P4" s="161"/>
      <c r="Q4" s="161" t="s">
        <v>126</v>
      </c>
      <c r="R4" s="161"/>
      <c r="S4" s="161"/>
      <c r="T4" s="161"/>
      <c r="U4" s="161"/>
      <c r="V4" s="161"/>
      <c r="W4" s="161"/>
      <c r="X4" s="161"/>
      <c r="Y4" s="161"/>
      <c r="Z4" s="161"/>
      <c r="AA4" s="161" t="s">
        <v>127</v>
      </c>
      <c r="AB4" s="161"/>
      <c r="AC4" s="161"/>
      <c r="AD4" s="161"/>
      <c r="AE4" s="161"/>
      <c r="AF4" s="161"/>
      <c r="AG4" s="161"/>
      <c r="AH4" s="161"/>
      <c r="AI4" s="161"/>
      <c r="AJ4" s="161"/>
      <c r="AK4" s="161"/>
      <c r="AL4" s="161"/>
      <c r="AM4" s="161"/>
      <c r="AN4" s="77"/>
    </row>
    <row r="5" spans="1:40" ht="24.4" customHeight="1">
      <c r="A5" s="31"/>
      <c r="B5" s="161" t="s">
        <v>78</v>
      </c>
      <c r="C5" s="161"/>
      <c r="D5" s="161" t="s">
        <v>68</v>
      </c>
      <c r="E5" s="161" t="s">
        <v>69</v>
      </c>
      <c r="F5" s="161"/>
      <c r="G5" s="161" t="s">
        <v>57</v>
      </c>
      <c r="H5" s="161" t="s">
        <v>128</v>
      </c>
      <c r="I5" s="161"/>
      <c r="J5" s="161"/>
      <c r="K5" s="161" t="s">
        <v>129</v>
      </c>
      <c r="L5" s="161"/>
      <c r="M5" s="161"/>
      <c r="N5" s="161" t="s">
        <v>130</v>
      </c>
      <c r="O5" s="161"/>
      <c r="P5" s="161"/>
      <c r="Q5" s="161" t="s">
        <v>57</v>
      </c>
      <c r="R5" s="161" t="s">
        <v>128</v>
      </c>
      <c r="S5" s="161"/>
      <c r="T5" s="161"/>
      <c r="U5" s="161" t="s">
        <v>129</v>
      </c>
      <c r="V5" s="161"/>
      <c r="W5" s="161"/>
      <c r="X5" s="161" t="s">
        <v>130</v>
      </c>
      <c r="Y5" s="161"/>
      <c r="Z5" s="161"/>
      <c r="AA5" s="161" t="s">
        <v>57</v>
      </c>
      <c r="AB5" s="161" t="s">
        <v>128</v>
      </c>
      <c r="AC5" s="161"/>
      <c r="AD5" s="161"/>
      <c r="AE5" s="161" t="s">
        <v>129</v>
      </c>
      <c r="AF5" s="161"/>
      <c r="AG5" s="161"/>
      <c r="AH5" s="161" t="s">
        <v>130</v>
      </c>
      <c r="AI5" s="161"/>
      <c r="AJ5" s="161"/>
      <c r="AK5" s="161" t="s">
        <v>131</v>
      </c>
      <c r="AL5" s="161"/>
      <c r="AM5" s="161"/>
      <c r="AN5" s="77"/>
    </row>
    <row r="6" spans="1:40" ht="39" customHeight="1">
      <c r="A6" s="29"/>
      <c r="B6" s="25" t="s">
        <v>79</v>
      </c>
      <c r="C6" s="25" t="s">
        <v>80</v>
      </c>
      <c r="D6" s="161"/>
      <c r="E6" s="161"/>
      <c r="F6" s="161"/>
      <c r="G6" s="161"/>
      <c r="H6" s="25" t="s">
        <v>132</v>
      </c>
      <c r="I6" s="25" t="s">
        <v>74</v>
      </c>
      <c r="J6" s="25" t="s">
        <v>75</v>
      </c>
      <c r="K6" s="25" t="s">
        <v>132</v>
      </c>
      <c r="L6" s="25" t="s">
        <v>74</v>
      </c>
      <c r="M6" s="25" t="s">
        <v>75</v>
      </c>
      <c r="N6" s="25" t="s">
        <v>132</v>
      </c>
      <c r="O6" s="25" t="s">
        <v>133</v>
      </c>
      <c r="P6" s="25" t="s">
        <v>134</v>
      </c>
      <c r="Q6" s="161"/>
      <c r="R6" s="25" t="s">
        <v>132</v>
      </c>
      <c r="S6" s="25" t="s">
        <v>74</v>
      </c>
      <c r="T6" s="25" t="s">
        <v>75</v>
      </c>
      <c r="U6" s="25" t="s">
        <v>132</v>
      </c>
      <c r="V6" s="25" t="s">
        <v>74</v>
      </c>
      <c r="W6" s="25" t="s">
        <v>75</v>
      </c>
      <c r="X6" s="25" t="s">
        <v>132</v>
      </c>
      <c r="Y6" s="25" t="s">
        <v>133</v>
      </c>
      <c r="Z6" s="25" t="s">
        <v>134</v>
      </c>
      <c r="AA6" s="161"/>
      <c r="AB6" s="25" t="s">
        <v>132</v>
      </c>
      <c r="AC6" s="25" t="s">
        <v>74</v>
      </c>
      <c r="AD6" s="25" t="s">
        <v>75</v>
      </c>
      <c r="AE6" s="25" t="s">
        <v>132</v>
      </c>
      <c r="AF6" s="25" t="s">
        <v>74</v>
      </c>
      <c r="AG6" s="25" t="s">
        <v>75</v>
      </c>
      <c r="AH6" s="25" t="s">
        <v>132</v>
      </c>
      <c r="AI6" s="25" t="s">
        <v>133</v>
      </c>
      <c r="AJ6" s="25" t="s">
        <v>134</v>
      </c>
      <c r="AK6" s="25" t="s">
        <v>132</v>
      </c>
      <c r="AL6" s="25" t="s">
        <v>133</v>
      </c>
      <c r="AM6" s="25" t="s">
        <v>134</v>
      </c>
      <c r="AN6" s="77"/>
    </row>
    <row r="7" spans="1:40" ht="22.9" customHeight="1">
      <c r="A7" s="31"/>
      <c r="B7" s="10"/>
      <c r="C7" s="10"/>
      <c r="D7" s="10"/>
      <c r="E7" s="10" t="s">
        <v>70</v>
      </c>
      <c r="F7" s="101">
        <v>43492108.710000001</v>
      </c>
      <c r="G7" s="101">
        <v>43492108.710000001</v>
      </c>
      <c r="H7" s="101">
        <v>43492108.710000001</v>
      </c>
      <c r="I7" s="101">
        <v>42781185.310000002</v>
      </c>
      <c r="J7" s="101">
        <v>710923.4</v>
      </c>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77"/>
    </row>
    <row r="8" spans="1:40" s="104" customFormat="1" ht="19.899999999999999" customHeight="1">
      <c r="A8" s="117"/>
      <c r="B8" s="118" t="s">
        <v>21</v>
      </c>
      <c r="C8" s="118" t="s">
        <v>21</v>
      </c>
      <c r="D8" s="119"/>
      <c r="E8" s="120" t="s">
        <v>227</v>
      </c>
      <c r="F8" s="101">
        <v>43492108.710000001</v>
      </c>
      <c r="G8" s="101">
        <v>43492108.710000001</v>
      </c>
      <c r="H8" s="101">
        <v>43492108.710000001</v>
      </c>
      <c r="I8" s="101">
        <v>42781185.310000002</v>
      </c>
      <c r="J8" s="101">
        <v>710923.4</v>
      </c>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21"/>
    </row>
    <row r="9" spans="1:40" s="104" customFormat="1" ht="19.899999999999999" customHeight="1">
      <c r="A9" s="117"/>
      <c r="B9" s="118" t="s">
        <v>21</v>
      </c>
      <c r="C9" s="118" t="s">
        <v>21</v>
      </c>
      <c r="D9" s="119"/>
      <c r="E9" s="120" t="s">
        <v>287</v>
      </c>
      <c r="F9" s="100">
        <v>33050586.84</v>
      </c>
      <c r="G9" s="100">
        <v>33050586.84</v>
      </c>
      <c r="H9" s="100">
        <v>33050586.84</v>
      </c>
      <c r="I9" s="100">
        <v>33050586.84</v>
      </c>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21"/>
    </row>
    <row r="10" spans="1:40" s="104" customFormat="1" ht="19.899999999999999" customHeight="1">
      <c r="A10" s="117"/>
      <c r="B10" s="123" t="s">
        <v>228</v>
      </c>
      <c r="C10" s="118" t="s">
        <v>229</v>
      </c>
      <c r="D10" s="119" t="s">
        <v>199</v>
      </c>
      <c r="E10" s="122" t="s">
        <v>230</v>
      </c>
      <c r="F10" s="100">
        <v>7975500</v>
      </c>
      <c r="G10" s="100">
        <v>7975500</v>
      </c>
      <c r="H10" s="100">
        <v>7975500</v>
      </c>
      <c r="I10" s="100">
        <v>7975500</v>
      </c>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21"/>
    </row>
    <row r="11" spans="1:40" s="104" customFormat="1" ht="19.899999999999999" customHeight="1">
      <c r="B11" s="123" t="s">
        <v>228</v>
      </c>
      <c r="C11" s="118" t="s">
        <v>231</v>
      </c>
      <c r="D11" s="119" t="s">
        <v>199</v>
      </c>
      <c r="E11" s="122" t="s">
        <v>232</v>
      </c>
      <c r="F11" s="100">
        <v>5600443.9199999999</v>
      </c>
      <c r="G11" s="100">
        <v>5600443.9199999999</v>
      </c>
      <c r="H11" s="100">
        <v>5600443.9199999999</v>
      </c>
      <c r="I11" s="100">
        <v>5600443.9199999999</v>
      </c>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21"/>
    </row>
    <row r="12" spans="1:40" s="104" customFormat="1" ht="19.899999999999999" customHeight="1">
      <c r="B12" s="123" t="s">
        <v>228</v>
      </c>
      <c r="C12" s="118" t="s">
        <v>233</v>
      </c>
      <c r="D12" s="119" t="s">
        <v>199</v>
      </c>
      <c r="E12" s="122" t="s">
        <v>234</v>
      </c>
      <c r="F12" s="100">
        <v>7590202</v>
      </c>
      <c r="G12" s="100">
        <v>7590202</v>
      </c>
      <c r="H12" s="100">
        <v>7590202</v>
      </c>
      <c r="I12" s="100">
        <v>7590202</v>
      </c>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21"/>
    </row>
    <row r="13" spans="1:40" s="104" customFormat="1" ht="19.899999999999999" customHeight="1">
      <c r="B13" s="123" t="s">
        <v>228</v>
      </c>
      <c r="C13" s="118" t="s">
        <v>235</v>
      </c>
      <c r="D13" s="119" t="s">
        <v>199</v>
      </c>
      <c r="E13" s="122" t="s">
        <v>236</v>
      </c>
      <c r="F13" s="100">
        <v>2281023</v>
      </c>
      <c r="G13" s="100">
        <v>2281023</v>
      </c>
      <c r="H13" s="100">
        <v>2281023</v>
      </c>
      <c r="I13" s="100">
        <v>2281023</v>
      </c>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21"/>
    </row>
    <row r="14" spans="1:40" s="104" customFormat="1" ht="19.899999999999999" customHeight="1">
      <c r="A14" s="166"/>
      <c r="B14" s="118" t="s">
        <v>237</v>
      </c>
      <c r="C14" s="118" t="s">
        <v>235</v>
      </c>
      <c r="D14" s="119" t="s">
        <v>199</v>
      </c>
      <c r="E14" s="122" t="s">
        <v>238</v>
      </c>
      <c r="F14" s="100">
        <v>1971648</v>
      </c>
      <c r="G14" s="100">
        <v>1971648</v>
      </c>
      <c r="H14" s="100">
        <v>1971648</v>
      </c>
      <c r="I14" s="100">
        <v>1971648</v>
      </c>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21"/>
    </row>
    <row r="15" spans="1:40" s="104" customFormat="1" ht="19.899999999999999" customHeight="1">
      <c r="A15" s="166"/>
      <c r="B15" s="118" t="s">
        <v>237</v>
      </c>
      <c r="C15" s="118" t="s">
        <v>235</v>
      </c>
      <c r="D15" s="119" t="s">
        <v>199</v>
      </c>
      <c r="E15" s="122" t="s">
        <v>239</v>
      </c>
      <c r="F15" s="100">
        <v>309375</v>
      </c>
      <c r="G15" s="100">
        <v>309375</v>
      </c>
      <c r="H15" s="100">
        <v>309375</v>
      </c>
      <c r="I15" s="100">
        <v>309375</v>
      </c>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21"/>
    </row>
    <row r="16" spans="1:40" s="104" customFormat="1" ht="36.75" customHeight="1">
      <c r="B16" s="123" t="s">
        <v>228</v>
      </c>
      <c r="C16" s="118" t="s">
        <v>240</v>
      </c>
      <c r="D16" s="119" t="s">
        <v>199</v>
      </c>
      <c r="E16" s="122" t="s">
        <v>241</v>
      </c>
      <c r="F16" s="100">
        <v>3555127.51</v>
      </c>
      <c r="G16" s="100">
        <v>3555127.51</v>
      </c>
      <c r="H16" s="100">
        <v>3555127.51</v>
      </c>
      <c r="I16" s="100">
        <v>3555127.51</v>
      </c>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21"/>
    </row>
    <row r="17" spans="1:40" s="104" customFormat="1" ht="19.899999999999999" customHeight="1">
      <c r="B17" s="123" t="s">
        <v>228</v>
      </c>
      <c r="C17" s="118" t="s">
        <v>242</v>
      </c>
      <c r="D17" s="119" t="s">
        <v>199</v>
      </c>
      <c r="E17" s="122" t="s">
        <v>243</v>
      </c>
      <c r="F17" s="100">
        <v>1863504.48</v>
      </c>
      <c r="G17" s="100">
        <v>1863504.48</v>
      </c>
      <c r="H17" s="100">
        <v>1863504.48</v>
      </c>
      <c r="I17" s="100">
        <v>1863504.48</v>
      </c>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21"/>
    </row>
    <row r="18" spans="1:40" s="104" customFormat="1" ht="19.899999999999999" customHeight="1">
      <c r="B18" s="123" t="s">
        <v>228</v>
      </c>
      <c r="C18" s="118" t="s">
        <v>244</v>
      </c>
      <c r="D18" s="119" t="s">
        <v>199</v>
      </c>
      <c r="E18" s="122" t="s">
        <v>245</v>
      </c>
      <c r="F18" s="100">
        <v>432471.69</v>
      </c>
      <c r="G18" s="100">
        <v>432471.69</v>
      </c>
      <c r="H18" s="100">
        <v>432471.69</v>
      </c>
      <c r="I18" s="100">
        <v>432471.69</v>
      </c>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21"/>
    </row>
    <row r="19" spans="1:40" s="104" customFormat="1" ht="19.899999999999999" customHeight="1">
      <c r="B19" s="123" t="s">
        <v>228</v>
      </c>
      <c r="C19" s="118" t="s">
        <v>246</v>
      </c>
      <c r="D19" s="119" t="s">
        <v>199</v>
      </c>
      <c r="E19" s="122" t="s">
        <v>247</v>
      </c>
      <c r="F19" s="100">
        <v>109700.68</v>
      </c>
      <c r="G19" s="100">
        <v>109700.68</v>
      </c>
      <c r="H19" s="100">
        <v>109700.68</v>
      </c>
      <c r="I19" s="100">
        <v>109700.68</v>
      </c>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21"/>
    </row>
    <row r="20" spans="1:40" s="104" customFormat="1" ht="19.899999999999999" customHeight="1">
      <c r="B20" s="123" t="s">
        <v>228</v>
      </c>
      <c r="C20" s="118" t="s">
        <v>248</v>
      </c>
      <c r="D20" s="119" t="s">
        <v>199</v>
      </c>
      <c r="E20" s="122" t="s">
        <v>249</v>
      </c>
      <c r="F20" s="100">
        <v>2888425.56</v>
      </c>
      <c r="G20" s="100">
        <v>2888425.56</v>
      </c>
      <c r="H20" s="100">
        <v>2888425.56</v>
      </c>
      <c r="I20" s="100">
        <v>2888425.56</v>
      </c>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21"/>
    </row>
    <row r="21" spans="1:40" s="104" customFormat="1" ht="19.899999999999999" customHeight="1">
      <c r="B21" s="123" t="s">
        <v>228</v>
      </c>
      <c r="C21" s="118" t="s">
        <v>250</v>
      </c>
      <c r="D21" s="119" t="s">
        <v>199</v>
      </c>
      <c r="E21" s="122" t="s">
        <v>251</v>
      </c>
      <c r="F21" s="100">
        <v>754188</v>
      </c>
      <c r="G21" s="100">
        <v>754188</v>
      </c>
      <c r="H21" s="100">
        <v>754188</v>
      </c>
      <c r="I21" s="100">
        <v>754188</v>
      </c>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21"/>
    </row>
    <row r="22" spans="1:40" s="104" customFormat="1" ht="19.899999999999999" customHeight="1">
      <c r="B22" s="118" t="s">
        <v>21</v>
      </c>
      <c r="C22" s="118" t="s">
        <v>21</v>
      </c>
      <c r="D22" s="119"/>
      <c r="E22" s="120" t="s">
        <v>288</v>
      </c>
      <c r="F22" s="100">
        <v>6136311.4699999997</v>
      </c>
      <c r="G22" s="100">
        <v>6136311.4699999997</v>
      </c>
      <c r="H22" s="100">
        <v>6136311.4699999997</v>
      </c>
      <c r="I22" s="100">
        <v>5425388.0700000003</v>
      </c>
      <c r="J22" s="100">
        <v>710923.4</v>
      </c>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21"/>
    </row>
    <row r="23" spans="1:40" s="104" customFormat="1" ht="19.899999999999999" customHeight="1">
      <c r="A23" s="117"/>
      <c r="B23" s="123" t="s">
        <v>252</v>
      </c>
      <c r="C23" s="118" t="s">
        <v>229</v>
      </c>
      <c r="D23" s="119" t="s">
        <v>199</v>
      </c>
      <c r="E23" s="122" t="s">
        <v>253</v>
      </c>
      <c r="F23" s="100">
        <v>1599080</v>
      </c>
      <c r="G23" s="100">
        <v>1599080</v>
      </c>
      <c r="H23" s="100">
        <v>1599080</v>
      </c>
      <c r="I23" s="100">
        <v>1229080</v>
      </c>
      <c r="J23" s="100">
        <v>370000</v>
      </c>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21"/>
    </row>
    <row r="24" spans="1:40" s="104" customFormat="1" ht="19.899999999999999" customHeight="1">
      <c r="B24" s="123" t="s">
        <v>252</v>
      </c>
      <c r="C24" s="118" t="s">
        <v>231</v>
      </c>
      <c r="D24" s="119" t="s">
        <v>199</v>
      </c>
      <c r="E24" s="122" t="s">
        <v>254</v>
      </c>
      <c r="F24" s="100">
        <v>14000</v>
      </c>
      <c r="G24" s="100">
        <v>14000</v>
      </c>
      <c r="H24" s="100">
        <v>14000</v>
      </c>
      <c r="I24" s="100">
        <v>14000</v>
      </c>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21"/>
    </row>
    <row r="25" spans="1:40" s="104" customFormat="1" ht="19.899999999999999" customHeight="1">
      <c r="B25" s="123" t="s">
        <v>252</v>
      </c>
      <c r="C25" s="118" t="s">
        <v>255</v>
      </c>
      <c r="D25" s="119" t="s">
        <v>199</v>
      </c>
      <c r="E25" s="122" t="s">
        <v>256</v>
      </c>
      <c r="F25" s="100">
        <v>20000</v>
      </c>
      <c r="G25" s="100">
        <v>20000</v>
      </c>
      <c r="H25" s="100">
        <v>20000</v>
      </c>
      <c r="I25" s="100">
        <v>20000</v>
      </c>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21"/>
    </row>
    <row r="26" spans="1:40" s="104" customFormat="1" ht="19.899999999999999" customHeight="1">
      <c r="B26" s="123" t="s">
        <v>252</v>
      </c>
      <c r="C26" s="118" t="s">
        <v>257</v>
      </c>
      <c r="D26" s="119" t="s">
        <v>199</v>
      </c>
      <c r="E26" s="122" t="s">
        <v>258</v>
      </c>
      <c r="F26" s="100">
        <v>190000</v>
      </c>
      <c r="G26" s="100">
        <v>190000</v>
      </c>
      <c r="H26" s="100">
        <v>190000</v>
      </c>
      <c r="I26" s="100">
        <v>190000</v>
      </c>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21"/>
    </row>
    <row r="27" spans="1:40" s="104" customFormat="1" ht="19.899999999999999" customHeight="1">
      <c r="B27" s="123" t="s">
        <v>252</v>
      </c>
      <c r="C27" s="118" t="s">
        <v>235</v>
      </c>
      <c r="D27" s="119" t="s">
        <v>199</v>
      </c>
      <c r="E27" s="122" t="s">
        <v>259</v>
      </c>
      <c r="F27" s="100">
        <v>195000</v>
      </c>
      <c r="G27" s="100">
        <v>195000</v>
      </c>
      <c r="H27" s="100">
        <v>195000</v>
      </c>
      <c r="I27" s="100">
        <v>195000</v>
      </c>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21"/>
    </row>
    <row r="28" spans="1:40" s="104" customFormat="1" ht="19.899999999999999" customHeight="1">
      <c r="B28" s="123" t="s">
        <v>252</v>
      </c>
      <c r="C28" s="118" t="s">
        <v>260</v>
      </c>
      <c r="D28" s="119" t="s">
        <v>199</v>
      </c>
      <c r="E28" s="122" t="s">
        <v>261</v>
      </c>
      <c r="F28" s="100">
        <v>340923.4</v>
      </c>
      <c r="G28" s="100">
        <v>340923.4</v>
      </c>
      <c r="H28" s="100">
        <v>340923.4</v>
      </c>
      <c r="I28" s="100">
        <v>230000</v>
      </c>
      <c r="J28" s="100">
        <v>110923.4</v>
      </c>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21"/>
    </row>
    <row r="29" spans="1:40" s="104" customFormat="1" ht="19.899999999999999" customHeight="1">
      <c r="B29" s="123" t="s">
        <v>252</v>
      </c>
      <c r="C29" s="118" t="s">
        <v>244</v>
      </c>
      <c r="D29" s="119" t="s">
        <v>199</v>
      </c>
      <c r="E29" s="122" t="s">
        <v>262</v>
      </c>
      <c r="F29" s="100">
        <v>160000</v>
      </c>
      <c r="G29" s="100">
        <v>160000</v>
      </c>
      <c r="H29" s="100">
        <v>160000</v>
      </c>
      <c r="I29" s="100">
        <v>160000</v>
      </c>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21"/>
    </row>
    <row r="30" spans="1:40" s="104" customFormat="1" ht="19.899999999999999" customHeight="1">
      <c r="B30" s="123" t="s">
        <v>252</v>
      </c>
      <c r="C30" s="118" t="s">
        <v>263</v>
      </c>
      <c r="D30" s="119" t="s">
        <v>199</v>
      </c>
      <c r="E30" s="122" t="s">
        <v>264</v>
      </c>
      <c r="F30" s="100">
        <v>10000</v>
      </c>
      <c r="G30" s="100">
        <v>10000</v>
      </c>
      <c r="H30" s="100">
        <v>10000</v>
      </c>
      <c r="I30" s="100">
        <v>10000</v>
      </c>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21"/>
    </row>
    <row r="31" spans="1:40" s="104" customFormat="1" ht="19.899999999999999" customHeight="1">
      <c r="B31" s="123" t="s">
        <v>252</v>
      </c>
      <c r="C31" s="118" t="s">
        <v>265</v>
      </c>
      <c r="D31" s="119" t="s">
        <v>199</v>
      </c>
      <c r="E31" s="122" t="s">
        <v>266</v>
      </c>
      <c r="F31" s="100">
        <v>10000</v>
      </c>
      <c r="G31" s="100">
        <v>10000</v>
      </c>
      <c r="H31" s="100">
        <v>10000</v>
      </c>
      <c r="I31" s="100">
        <v>10000</v>
      </c>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21"/>
    </row>
    <row r="32" spans="1:40" s="104" customFormat="1" ht="19.899999999999999" customHeight="1">
      <c r="B32" s="123" t="s">
        <v>252</v>
      </c>
      <c r="C32" s="118" t="s">
        <v>267</v>
      </c>
      <c r="D32" s="119" t="s">
        <v>199</v>
      </c>
      <c r="E32" s="122" t="s">
        <v>268</v>
      </c>
      <c r="F32" s="100">
        <v>72453</v>
      </c>
      <c r="G32" s="100">
        <v>72453</v>
      </c>
      <c r="H32" s="100">
        <v>72453</v>
      </c>
      <c r="I32" s="100">
        <v>72453</v>
      </c>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21"/>
    </row>
    <row r="33" spans="1:40" s="104" customFormat="1" ht="19.899999999999999" customHeight="1">
      <c r="B33" s="123" t="s">
        <v>252</v>
      </c>
      <c r="C33" s="118" t="s">
        <v>269</v>
      </c>
      <c r="D33" s="119" t="s">
        <v>199</v>
      </c>
      <c r="E33" s="122" t="s">
        <v>270</v>
      </c>
      <c r="F33" s="100">
        <v>80000</v>
      </c>
      <c r="G33" s="100">
        <v>80000</v>
      </c>
      <c r="H33" s="100">
        <v>80000</v>
      </c>
      <c r="I33" s="100">
        <v>80000</v>
      </c>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21"/>
    </row>
    <row r="34" spans="1:40" s="104" customFormat="1" ht="19.899999999999999" customHeight="1">
      <c r="B34" s="123" t="s">
        <v>252</v>
      </c>
      <c r="C34" s="118" t="s">
        <v>271</v>
      </c>
      <c r="D34" s="119" t="s">
        <v>199</v>
      </c>
      <c r="E34" s="122" t="s">
        <v>272</v>
      </c>
      <c r="F34" s="100">
        <v>330000</v>
      </c>
      <c r="G34" s="100">
        <v>330000</v>
      </c>
      <c r="H34" s="100">
        <v>330000</v>
      </c>
      <c r="I34" s="100">
        <v>100000</v>
      </c>
      <c r="J34" s="100">
        <v>230000</v>
      </c>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21"/>
    </row>
    <row r="35" spans="1:40" s="104" customFormat="1" ht="19.899999999999999" customHeight="1">
      <c r="B35" s="123" t="s">
        <v>252</v>
      </c>
      <c r="C35" s="118" t="s">
        <v>273</v>
      </c>
      <c r="D35" s="119" t="s">
        <v>199</v>
      </c>
      <c r="E35" s="122" t="s">
        <v>274</v>
      </c>
      <c r="F35" s="100">
        <v>468992.58</v>
      </c>
      <c r="G35" s="100">
        <v>468992.58</v>
      </c>
      <c r="H35" s="100">
        <v>468992.58</v>
      </c>
      <c r="I35" s="100">
        <v>468992.58</v>
      </c>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21"/>
    </row>
    <row r="36" spans="1:40" s="104" customFormat="1" ht="19.899999999999999" customHeight="1">
      <c r="B36" s="123" t="s">
        <v>252</v>
      </c>
      <c r="C36" s="118" t="s">
        <v>275</v>
      </c>
      <c r="D36" s="119" t="s">
        <v>199</v>
      </c>
      <c r="E36" s="122" t="s">
        <v>276</v>
      </c>
      <c r="F36" s="100">
        <v>310504.76</v>
      </c>
      <c r="G36" s="100">
        <v>310504.76</v>
      </c>
      <c r="H36" s="100">
        <v>310504.76</v>
      </c>
      <c r="I36" s="100">
        <v>310504.76</v>
      </c>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21"/>
    </row>
    <row r="37" spans="1:40" s="104" customFormat="1" ht="19.899999999999999" customHeight="1">
      <c r="B37" s="123" t="s">
        <v>252</v>
      </c>
      <c r="C37" s="118" t="s">
        <v>277</v>
      </c>
      <c r="D37" s="119" t="s">
        <v>199</v>
      </c>
      <c r="E37" s="122" t="s">
        <v>278</v>
      </c>
      <c r="F37" s="100">
        <v>312984</v>
      </c>
      <c r="G37" s="100">
        <v>312984</v>
      </c>
      <c r="H37" s="100">
        <v>312984</v>
      </c>
      <c r="I37" s="100">
        <v>312984</v>
      </c>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21"/>
    </row>
    <row r="38" spans="1:40" s="104" customFormat="1" ht="19.899999999999999" customHeight="1">
      <c r="B38" s="123" t="s">
        <v>252</v>
      </c>
      <c r="C38" s="118" t="s">
        <v>279</v>
      </c>
      <c r="D38" s="119" t="s">
        <v>199</v>
      </c>
      <c r="E38" s="122" t="s">
        <v>280</v>
      </c>
      <c r="F38" s="100">
        <v>1275400</v>
      </c>
      <c r="G38" s="100">
        <v>1275400</v>
      </c>
      <c r="H38" s="100">
        <v>1275400</v>
      </c>
      <c r="I38" s="100">
        <v>1275400</v>
      </c>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21"/>
    </row>
    <row r="39" spans="1:40" s="104" customFormat="1" ht="19.899999999999999" customHeight="1">
      <c r="B39" s="123" t="s">
        <v>252</v>
      </c>
      <c r="C39" s="118" t="s">
        <v>250</v>
      </c>
      <c r="D39" s="119" t="s">
        <v>199</v>
      </c>
      <c r="E39" s="122" t="s">
        <v>281</v>
      </c>
      <c r="F39" s="100">
        <v>746973.73</v>
      </c>
      <c r="G39" s="100">
        <v>746973.73</v>
      </c>
      <c r="H39" s="100">
        <v>746973.73</v>
      </c>
      <c r="I39" s="100">
        <v>746973.73</v>
      </c>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21"/>
    </row>
    <row r="40" spans="1:40" s="104" customFormat="1" ht="19.899999999999999" customHeight="1">
      <c r="B40" s="118" t="s">
        <v>21</v>
      </c>
      <c r="C40" s="118" t="s">
        <v>21</v>
      </c>
      <c r="D40" s="119"/>
      <c r="E40" s="120" t="s">
        <v>289</v>
      </c>
      <c r="F40" s="100">
        <v>4305210.4000000004</v>
      </c>
      <c r="G40" s="100">
        <v>4305210.4000000004</v>
      </c>
      <c r="H40" s="100">
        <v>4305210.4000000004</v>
      </c>
      <c r="I40" s="100">
        <v>4305210.4000000004</v>
      </c>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21"/>
    </row>
    <row r="41" spans="1:40" s="104" customFormat="1" ht="19.899999999999999" customHeight="1">
      <c r="A41" s="117"/>
      <c r="B41" s="123" t="s">
        <v>282</v>
      </c>
      <c r="C41" s="118" t="s">
        <v>229</v>
      </c>
      <c r="D41" s="119" t="s">
        <v>199</v>
      </c>
      <c r="E41" s="122" t="s">
        <v>283</v>
      </c>
      <c r="F41" s="100">
        <v>193056.4</v>
      </c>
      <c r="G41" s="100">
        <v>193056.4</v>
      </c>
      <c r="H41" s="100">
        <v>193056.4</v>
      </c>
      <c r="I41" s="100">
        <v>193056.4</v>
      </c>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21"/>
    </row>
    <row r="42" spans="1:40" s="104" customFormat="1" ht="19.899999999999999" customHeight="1">
      <c r="B42" s="123" t="s">
        <v>282</v>
      </c>
      <c r="C42" s="118" t="s">
        <v>255</v>
      </c>
      <c r="D42" s="119" t="s">
        <v>199</v>
      </c>
      <c r="E42" s="122" t="s">
        <v>284</v>
      </c>
      <c r="F42" s="100">
        <v>3798056.6</v>
      </c>
      <c r="G42" s="100">
        <v>3798056.6</v>
      </c>
      <c r="H42" s="100">
        <v>3798056.6</v>
      </c>
      <c r="I42" s="100">
        <v>3798056.6</v>
      </c>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21"/>
    </row>
    <row r="43" spans="1:40" s="104" customFormat="1" ht="19.899999999999999" customHeight="1">
      <c r="B43" s="123" t="s">
        <v>282</v>
      </c>
      <c r="C43" s="118" t="s">
        <v>235</v>
      </c>
      <c r="D43" s="119" t="s">
        <v>199</v>
      </c>
      <c r="E43" s="122" t="s">
        <v>285</v>
      </c>
      <c r="F43" s="100">
        <v>311637.40000000002</v>
      </c>
      <c r="G43" s="100">
        <v>311637.40000000002</v>
      </c>
      <c r="H43" s="100">
        <v>311637.40000000002</v>
      </c>
      <c r="I43" s="100">
        <v>311637.40000000002</v>
      </c>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21"/>
    </row>
    <row r="44" spans="1:40" s="104" customFormat="1" ht="19.899999999999999" customHeight="1">
      <c r="B44" s="123" t="s">
        <v>282</v>
      </c>
      <c r="C44" s="118" t="s">
        <v>260</v>
      </c>
      <c r="D44" s="119" t="s">
        <v>199</v>
      </c>
      <c r="E44" s="122" t="s">
        <v>286</v>
      </c>
      <c r="F44" s="100">
        <v>2460</v>
      </c>
      <c r="G44" s="100">
        <v>2460</v>
      </c>
      <c r="H44" s="100">
        <v>2460</v>
      </c>
      <c r="I44" s="100">
        <v>2460</v>
      </c>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21"/>
    </row>
  </sheetData>
  <mergeCells count="25">
    <mergeCell ref="N5:P5"/>
    <mergeCell ref="R5:T5"/>
    <mergeCell ref="B2:AM2"/>
    <mergeCell ref="B3:E3"/>
    <mergeCell ref="AL3:AM3"/>
    <mergeCell ref="B4:E4"/>
    <mergeCell ref="G4:P4"/>
    <mergeCell ref="Q4:Z4"/>
    <mergeCell ref="AA4:AM4"/>
    <mergeCell ref="A14:A15"/>
    <mergeCell ref="AK5:AM5"/>
    <mergeCell ref="D5:D6"/>
    <mergeCell ref="E5:E6"/>
    <mergeCell ref="F4:F6"/>
    <mergeCell ref="G5:G6"/>
    <mergeCell ref="Q5:Q6"/>
    <mergeCell ref="AA5:AA6"/>
    <mergeCell ref="U5:W5"/>
    <mergeCell ref="X5:Z5"/>
    <mergeCell ref="AB5:AD5"/>
    <mergeCell ref="AE5:AG5"/>
    <mergeCell ref="AH5:AJ5"/>
    <mergeCell ref="B5:C5"/>
    <mergeCell ref="H5:J5"/>
    <mergeCell ref="K5:M5"/>
  </mergeCells>
  <phoneticPr fontId="28" type="noConversion"/>
  <printOptions horizontalCentered="1"/>
  <pageMargins left="0.59027777777777801" right="0.59027777777777801" top="1.37777777777778" bottom="0.98402777777777795" header="0" footer="0"/>
  <pageSetup paperSize="9" scale="51"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workbookViewId="0">
      <selection activeCell="G24" sqref="G24"/>
    </sheetView>
  </sheetViews>
  <sheetFormatPr defaultColWidth="10" defaultRowHeight="13.5"/>
  <cols>
    <col min="1" max="1" width="1.5" style="43" customWidth="1"/>
    <col min="2" max="4" width="6.125" style="43" customWidth="1"/>
    <col min="5" max="5" width="16.875" style="43" customWidth="1"/>
    <col min="6" max="6" width="41" style="43" customWidth="1"/>
    <col min="7" max="7" width="16.375" style="43" customWidth="1"/>
    <col min="8" max="8" width="16.625" style="43" customWidth="1"/>
    <col min="9" max="9" width="16.375" style="43" customWidth="1"/>
    <col min="10" max="10" width="1.5" style="43" customWidth="1"/>
    <col min="11" max="11" width="9.75" style="43" customWidth="1"/>
    <col min="12" max="16384" width="10" style="43"/>
  </cols>
  <sheetData>
    <row r="1" spans="1:10" ht="14.25" customHeight="1">
      <c r="A1" s="46"/>
      <c r="B1" s="169"/>
      <c r="C1" s="169"/>
      <c r="D1" s="169"/>
      <c r="E1" s="45"/>
      <c r="F1" s="45"/>
      <c r="G1" s="170" t="s">
        <v>135</v>
      </c>
      <c r="H1" s="170"/>
      <c r="I1" s="170"/>
      <c r="J1" s="66"/>
    </row>
    <row r="2" spans="1:10" ht="19.899999999999999" customHeight="1">
      <c r="A2" s="46"/>
      <c r="B2" s="171" t="s">
        <v>136</v>
      </c>
      <c r="C2" s="171"/>
      <c r="D2" s="171"/>
      <c r="E2" s="171"/>
      <c r="F2" s="171"/>
      <c r="G2" s="171"/>
      <c r="H2" s="171"/>
      <c r="I2" s="171"/>
      <c r="J2" s="66" t="s">
        <v>2</v>
      </c>
    </row>
    <row r="3" spans="1:10" ht="17.100000000000001" customHeight="1">
      <c r="A3" s="48"/>
      <c r="B3" s="164" t="s">
        <v>226</v>
      </c>
      <c r="C3" s="165"/>
      <c r="D3" s="165"/>
      <c r="E3" s="165"/>
      <c r="F3" s="165"/>
      <c r="G3" s="48"/>
      <c r="H3" s="62"/>
      <c r="I3" s="49" t="s">
        <v>4</v>
      </c>
      <c r="J3" s="66"/>
    </row>
    <row r="4" spans="1:10" ht="21.4" customHeight="1">
      <c r="A4" s="52"/>
      <c r="B4" s="156" t="s">
        <v>7</v>
      </c>
      <c r="C4" s="156"/>
      <c r="D4" s="156"/>
      <c r="E4" s="156"/>
      <c r="F4" s="156"/>
      <c r="G4" s="156" t="s">
        <v>57</v>
      </c>
      <c r="H4" s="172" t="s">
        <v>137</v>
      </c>
      <c r="I4" s="172" t="s">
        <v>127</v>
      </c>
      <c r="J4" s="60"/>
    </row>
    <row r="5" spans="1:10" ht="21.4" customHeight="1">
      <c r="A5" s="52"/>
      <c r="B5" s="156" t="s">
        <v>78</v>
      </c>
      <c r="C5" s="156"/>
      <c r="D5" s="156"/>
      <c r="E5" s="156" t="s">
        <v>68</v>
      </c>
      <c r="F5" s="156" t="s">
        <v>69</v>
      </c>
      <c r="G5" s="156"/>
      <c r="H5" s="172"/>
      <c r="I5" s="172"/>
      <c r="J5" s="60"/>
    </row>
    <row r="6" spans="1:10" ht="21.4" customHeight="1">
      <c r="A6" s="64"/>
      <c r="B6" s="51" t="s">
        <v>79</v>
      </c>
      <c r="C6" s="51" t="s">
        <v>80</v>
      </c>
      <c r="D6" s="51" t="s">
        <v>81</v>
      </c>
      <c r="E6" s="156"/>
      <c r="F6" s="156"/>
      <c r="G6" s="156"/>
      <c r="H6" s="172"/>
      <c r="I6" s="172"/>
      <c r="J6" s="67"/>
    </row>
    <row r="7" spans="1:10" ht="19.899999999999999" customHeight="1">
      <c r="A7" s="65"/>
      <c r="B7" s="51"/>
      <c r="C7" s="51"/>
      <c r="D7" s="51"/>
      <c r="E7" s="51"/>
      <c r="F7" s="51" t="s">
        <v>70</v>
      </c>
      <c r="G7" s="101">
        <v>43492108.710000001</v>
      </c>
      <c r="H7" s="101">
        <v>43492108.710000001</v>
      </c>
      <c r="I7" s="53"/>
      <c r="J7" s="68"/>
    </row>
    <row r="8" spans="1:10" ht="19.899999999999999" customHeight="1">
      <c r="A8" s="124"/>
      <c r="B8" s="102"/>
      <c r="C8" s="102"/>
      <c r="D8" s="102"/>
      <c r="E8" s="102"/>
      <c r="F8" s="107" t="s">
        <v>198</v>
      </c>
      <c r="G8" s="101">
        <v>43492108.710000001</v>
      </c>
      <c r="H8" s="101">
        <v>43492108.710000001</v>
      </c>
      <c r="I8" s="125"/>
      <c r="J8" s="126"/>
    </row>
    <row r="9" spans="1:10" ht="19.899999999999999" customHeight="1">
      <c r="A9" s="124"/>
      <c r="B9" s="102" t="s">
        <v>202</v>
      </c>
      <c r="C9" s="102" t="s">
        <v>203</v>
      </c>
      <c r="D9" s="102" t="s">
        <v>204</v>
      </c>
      <c r="E9" s="102">
        <v>142001</v>
      </c>
      <c r="F9" s="111" t="s">
        <v>205</v>
      </c>
      <c r="G9" s="100">
        <v>24814515.800000001</v>
      </c>
      <c r="H9" s="103">
        <v>24814515.800000001</v>
      </c>
      <c r="I9" s="125"/>
      <c r="J9" s="126"/>
    </row>
    <row r="10" spans="1:10" ht="19.899999999999999" customHeight="1">
      <c r="A10" s="168"/>
      <c r="B10" s="102" t="s">
        <v>202</v>
      </c>
      <c r="C10" s="102" t="s">
        <v>203</v>
      </c>
      <c r="D10" s="102" t="s">
        <v>206</v>
      </c>
      <c r="E10" s="102">
        <v>142001</v>
      </c>
      <c r="F10" s="111" t="s">
        <v>207</v>
      </c>
      <c r="G10" s="100">
        <v>110923.4</v>
      </c>
      <c r="H10" s="103">
        <v>110923.4</v>
      </c>
      <c r="I10" s="125"/>
      <c r="J10" s="127"/>
    </row>
    <row r="11" spans="1:10" ht="19.899999999999999" customHeight="1">
      <c r="A11" s="168"/>
      <c r="B11" s="102" t="s">
        <v>202</v>
      </c>
      <c r="C11" s="102" t="s">
        <v>203</v>
      </c>
      <c r="D11" s="102" t="s">
        <v>208</v>
      </c>
      <c r="E11" s="102">
        <v>142001</v>
      </c>
      <c r="F11" s="111" t="s">
        <v>209</v>
      </c>
      <c r="G11" s="100">
        <v>4483931.96</v>
      </c>
      <c r="H11" s="103">
        <v>4483931.96</v>
      </c>
      <c r="I11" s="125"/>
      <c r="J11" s="127"/>
    </row>
    <row r="12" spans="1:10" ht="19.899999999999999" customHeight="1">
      <c r="A12" s="168"/>
      <c r="B12" s="102" t="s">
        <v>202</v>
      </c>
      <c r="C12" s="102" t="s">
        <v>203</v>
      </c>
      <c r="D12" s="102" t="s">
        <v>210</v>
      </c>
      <c r="E12" s="102">
        <v>142001</v>
      </c>
      <c r="F12" s="111" t="s">
        <v>211</v>
      </c>
      <c r="G12" s="100">
        <v>600000</v>
      </c>
      <c r="H12" s="103">
        <v>600000</v>
      </c>
      <c r="I12" s="125"/>
      <c r="J12" s="127"/>
    </row>
    <row r="13" spans="1:10" ht="19.899999999999999" customHeight="1">
      <c r="A13" s="168"/>
      <c r="B13" s="102" t="s">
        <v>212</v>
      </c>
      <c r="C13" s="102" t="s">
        <v>213</v>
      </c>
      <c r="D13" s="102" t="s">
        <v>204</v>
      </c>
      <c r="E13" s="102">
        <v>142001</v>
      </c>
      <c r="F13" s="111" t="s">
        <v>214</v>
      </c>
      <c r="G13" s="100">
        <v>4628187.4000000004</v>
      </c>
      <c r="H13" s="103">
        <v>4628187.4000000004</v>
      </c>
      <c r="I13" s="125"/>
      <c r="J13" s="127"/>
    </row>
    <row r="14" spans="1:10" ht="19.899999999999999" customHeight="1">
      <c r="A14" s="168"/>
      <c r="B14" s="102" t="s">
        <v>212</v>
      </c>
      <c r="C14" s="102" t="s">
        <v>213</v>
      </c>
      <c r="D14" s="102" t="s">
        <v>206</v>
      </c>
      <c r="E14" s="102">
        <v>142001</v>
      </c>
      <c r="F14" s="111" t="s">
        <v>215</v>
      </c>
      <c r="G14" s="100">
        <v>115020.91</v>
      </c>
      <c r="H14" s="103">
        <v>115020.91</v>
      </c>
      <c r="I14" s="125"/>
      <c r="J14" s="127"/>
    </row>
    <row r="15" spans="1:10" ht="19.899999999999999" customHeight="1">
      <c r="A15" s="168"/>
      <c r="B15" s="102" t="s">
        <v>212</v>
      </c>
      <c r="C15" s="102" t="s">
        <v>213</v>
      </c>
      <c r="D15" s="102" t="s">
        <v>213</v>
      </c>
      <c r="E15" s="102">
        <v>142001</v>
      </c>
      <c r="F15" s="111" t="s">
        <v>216</v>
      </c>
      <c r="G15" s="100">
        <v>3555127.51</v>
      </c>
      <c r="H15" s="103">
        <v>3555127.51</v>
      </c>
      <c r="I15" s="125"/>
      <c r="J15" s="127"/>
    </row>
    <row r="16" spans="1:10" ht="19.899999999999999" customHeight="1">
      <c r="A16" s="168"/>
      <c r="B16" s="102" t="s">
        <v>217</v>
      </c>
      <c r="C16" s="102" t="s">
        <v>218</v>
      </c>
      <c r="D16" s="102" t="s">
        <v>204</v>
      </c>
      <c r="E16" s="102">
        <v>142001</v>
      </c>
      <c r="F16" s="111" t="s">
        <v>219</v>
      </c>
      <c r="G16" s="100">
        <v>1570761.28</v>
      </c>
      <c r="H16" s="103">
        <v>1570761.28</v>
      </c>
      <c r="I16" s="125"/>
      <c r="J16" s="127"/>
    </row>
    <row r="17" spans="1:10" ht="19.899999999999999" customHeight="1">
      <c r="A17" s="168"/>
      <c r="B17" s="102" t="s">
        <v>217</v>
      </c>
      <c r="C17" s="102" t="s">
        <v>218</v>
      </c>
      <c r="D17" s="102" t="s">
        <v>206</v>
      </c>
      <c r="E17" s="102">
        <v>142001</v>
      </c>
      <c r="F17" s="111" t="s">
        <v>220</v>
      </c>
      <c r="G17" s="100">
        <v>292743.2</v>
      </c>
      <c r="H17" s="103">
        <v>292743.2</v>
      </c>
      <c r="I17" s="125"/>
      <c r="J17" s="127"/>
    </row>
    <row r="18" spans="1:10" ht="19.899999999999999" customHeight="1">
      <c r="A18" s="124"/>
      <c r="B18" s="102" t="s">
        <v>217</v>
      </c>
      <c r="C18" s="102" t="s">
        <v>218</v>
      </c>
      <c r="D18" s="102" t="s">
        <v>221</v>
      </c>
      <c r="E18" s="102">
        <v>142001</v>
      </c>
      <c r="F18" s="111" t="s">
        <v>222</v>
      </c>
      <c r="G18" s="100">
        <v>198000</v>
      </c>
      <c r="H18" s="103">
        <v>198000</v>
      </c>
      <c r="I18" s="125"/>
      <c r="J18" s="127"/>
    </row>
    <row r="19" spans="1:10" ht="19.899999999999999" customHeight="1">
      <c r="A19" s="124"/>
      <c r="B19" s="102" t="s">
        <v>217</v>
      </c>
      <c r="C19" s="102" t="s">
        <v>218</v>
      </c>
      <c r="D19" s="102" t="s">
        <v>210</v>
      </c>
      <c r="E19" s="102">
        <v>142001</v>
      </c>
      <c r="F19" s="111" t="s">
        <v>223</v>
      </c>
      <c r="G19" s="100">
        <v>234471.69</v>
      </c>
      <c r="H19" s="103">
        <v>234471.69</v>
      </c>
      <c r="I19" s="125"/>
      <c r="J19" s="127"/>
    </row>
    <row r="20" spans="1:10" ht="19.899999999999999" customHeight="1">
      <c r="A20" s="124"/>
      <c r="B20" s="102" t="s">
        <v>224</v>
      </c>
      <c r="C20" s="102" t="s">
        <v>206</v>
      </c>
      <c r="D20" s="102" t="s">
        <v>204</v>
      </c>
      <c r="E20" s="102">
        <v>142001</v>
      </c>
      <c r="F20" s="111" t="s">
        <v>225</v>
      </c>
      <c r="G20" s="100">
        <v>2888425.56</v>
      </c>
      <c r="H20" s="103">
        <v>2888425.56</v>
      </c>
      <c r="I20" s="125"/>
      <c r="J20" s="127"/>
    </row>
    <row r="21" spans="1:10" ht="19.899999999999999" customHeight="1">
      <c r="A21" s="64"/>
      <c r="B21" s="55"/>
      <c r="C21" s="55"/>
      <c r="D21" s="55"/>
      <c r="E21" s="55"/>
      <c r="F21" s="57"/>
      <c r="G21" s="56"/>
      <c r="H21" s="56"/>
      <c r="I21" s="56"/>
      <c r="J21" s="67"/>
    </row>
    <row r="22" spans="1:10" ht="19.899999999999999" customHeight="1">
      <c r="A22" s="64"/>
      <c r="B22" s="55"/>
      <c r="C22" s="55"/>
      <c r="D22" s="55"/>
      <c r="E22" s="55"/>
      <c r="F22" s="57"/>
      <c r="G22" s="56"/>
      <c r="H22" s="56"/>
      <c r="I22" s="56"/>
      <c r="J22" s="67"/>
    </row>
    <row r="23" spans="1:10" ht="19.899999999999999" customHeight="1">
      <c r="A23" s="64"/>
      <c r="B23" s="55"/>
      <c r="C23" s="55"/>
      <c r="D23" s="55"/>
      <c r="E23" s="55"/>
      <c r="F23" s="57"/>
      <c r="G23" s="56"/>
      <c r="H23" s="56"/>
      <c r="I23" s="56"/>
      <c r="J23" s="67"/>
    </row>
    <row r="24" spans="1:10" ht="19.899999999999999" customHeight="1">
      <c r="A24" s="64"/>
      <c r="B24" s="55"/>
      <c r="C24" s="55"/>
      <c r="D24" s="55"/>
      <c r="E24" s="55"/>
      <c r="F24" s="57"/>
      <c r="G24" s="56"/>
      <c r="H24" s="56"/>
      <c r="I24" s="56"/>
      <c r="J24" s="67"/>
    </row>
    <row r="25" spans="1:10" ht="19.899999999999999" customHeight="1">
      <c r="A25" s="64"/>
      <c r="B25" s="55"/>
      <c r="C25" s="55"/>
      <c r="D25" s="55"/>
      <c r="E25" s="55"/>
      <c r="F25" s="57"/>
      <c r="G25" s="56"/>
      <c r="H25" s="56"/>
      <c r="I25" s="56"/>
      <c r="J25" s="67"/>
    </row>
    <row r="26" spans="1:10" ht="19.899999999999999" customHeight="1">
      <c r="A26" s="64"/>
      <c r="B26" s="55"/>
      <c r="C26" s="55"/>
      <c r="D26" s="55"/>
      <c r="E26" s="55"/>
      <c r="F26" s="57"/>
      <c r="G26" s="56"/>
      <c r="H26" s="56"/>
      <c r="I26" s="56"/>
      <c r="J26" s="67"/>
    </row>
  </sheetData>
  <mergeCells count="12">
    <mergeCell ref="A10:A17"/>
    <mergeCell ref="E5:E6"/>
    <mergeCell ref="F5:F6"/>
    <mergeCell ref="G4:G6"/>
    <mergeCell ref="B1:D1"/>
    <mergeCell ref="G1:I1"/>
    <mergeCell ref="B2:I2"/>
    <mergeCell ref="B3:F3"/>
    <mergeCell ref="B4:F4"/>
    <mergeCell ref="H4:H6"/>
    <mergeCell ref="I4:I6"/>
    <mergeCell ref="B5:D5"/>
  </mergeCells>
  <phoneticPr fontId="28"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workbookViewId="0">
      <selection activeCell="L15" sqref="L15"/>
    </sheetView>
  </sheetViews>
  <sheetFormatPr defaultColWidth="10" defaultRowHeight="13.5"/>
  <cols>
    <col min="1" max="1" width="1.5" style="43" customWidth="1"/>
    <col min="2" max="3" width="6.125" style="43" customWidth="1"/>
    <col min="4" max="4" width="16.375" style="43" customWidth="1"/>
    <col min="5" max="5" width="41" style="43" customWidth="1"/>
    <col min="6" max="8" width="16.375" style="43" customWidth="1"/>
    <col min="9" max="9" width="1.5" style="43" customWidth="1"/>
    <col min="10" max="16384" width="10" style="43"/>
  </cols>
  <sheetData>
    <row r="1" spans="1:9" ht="14.25" customHeight="1">
      <c r="A1" s="44"/>
      <c r="B1" s="169"/>
      <c r="C1" s="169"/>
      <c r="D1" s="45"/>
      <c r="E1" s="45"/>
      <c r="F1" s="46"/>
      <c r="G1" s="46"/>
      <c r="H1" s="47" t="s">
        <v>138</v>
      </c>
      <c r="I1" s="60"/>
    </row>
    <row r="2" spans="1:9" ht="19.899999999999999" customHeight="1">
      <c r="A2" s="46"/>
      <c r="B2" s="171" t="s">
        <v>139</v>
      </c>
      <c r="C2" s="171"/>
      <c r="D2" s="171"/>
      <c r="E2" s="171"/>
      <c r="F2" s="171"/>
      <c r="G2" s="171"/>
      <c r="H2" s="171"/>
      <c r="I2" s="60"/>
    </row>
    <row r="3" spans="1:9" ht="17.100000000000001" customHeight="1">
      <c r="A3" s="48"/>
      <c r="B3" s="164" t="s">
        <v>226</v>
      </c>
      <c r="C3" s="165"/>
      <c r="D3" s="165"/>
      <c r="E3" s="165"/>
      <c r="G3" s="48"/>
      <c r="H3" s="49" t="s">
        <v>4</v>
      </c>
      <c r="I3" s="60"/>
    </row>
    <row r="4" spans="1:9" ht="21.4" customHeight="1">
      <c r="A4" s="50"/>
      <c r="B4" s="156" t="s">
        <v>7</v>
      </c>
      <c r="C4" s="156"/>
      <c r="D4" s="156"/>
      <c r="E4" s="156"/>
      <c r="F4" s="156" t="s">
        <v>74</v>
      </c>
      <c r="G4" s="156"/>
      <c r="H4" s="156"/>
      <c r="I4" s="60"/>
    </row>
    <row r="5" spans="1:9" ht="21.4" customHeight="1">
      <c r="A5" s="50"/>
      <c r="B5" s="156" t="s">
        <v>78</v>
      </c>
      <c r="C5" s="156"/>
      <c r="D5" s="156" t="s">
        <v>68</v>
      </c>
      <c r="E5" s="156" t="s">
        <v>69</v>
      </c>
      <c r="F5" s="156" t="s">
        <v>57</v>
      </c>
      <c r="G5" s="156" t="s">
        <v>140</v>
      </c>
      <c r="H5" s="156" t="s">
        <v>141</v>
      </c>
      <c r="I5" s="60"/>
    </row>
    <row r="6" spans="1:9" ht="21.4" customHeight="1">
      <c r="A6" s="52"/>
      <c r="B6" s="51" t="s">
        <v>79</v>
      </c>
      <c r="C6" s="51" t="s">
        <v>80</v>
      </c>
      <c r="D6" s="156"/>
      <c r="E6" s="156"/>
      <c r="F6" s="156"/>
      <c r="G6" s="156"/>
      <c r="H6" s="156"/>
      <c r="I6" s="60"/>
    </row>
    <row r="7" spans="1:9" ht="30" customHeight="1">
      <c r="A7" s="50"/>
      <c r="B7" s="51"/>
      <c r="C7" s="51"/>
      <c r="D7" s="51"/>
      <c r="E7" s="51" t="s">
        <v>70</v>
      </c>
      <c r="F7" s="132">
        <v>42781185.309999995</v>
      </c>
      <c r="G7" s="132">
        <v>37355797.239999995</v>
      </c>
      <c r="H7" s="132">
        <v>5425388.0700000003</v>
      </c>
      <c r="I7" s="60"/>
    </row>
    <row r="8" spans="1:9" ht="30" customHeight="1">
      <c r="A8" s="128"/>
      <c r="B8" s="129"/>
      <c r="C8" s="130"/>
      <c r="D8" s="131"/>
      <c r="E8" s="107" t="s">
        <v>201</v>
      </c>
      <c r="F8" s="132">
        <f t="shared" ref="F8:F23" si="0">SUM(G8:H8)</f>
        <v>42781185.309999995</v>
      </c>
      <c r="G8" s="132">
        <f>SUM(G9:G23)</f>
        <v>37355797.239999995</v>
      </c>
      <c r="H8" s="132">
        <f>SUM(H9:H23)</f>
        <v>5425388.0700000003</v>
      </c>
      <c r="I8" s="60"/>
    </row>
    <row r="9" spans="1:9" ht="30" customHeight="1">
      <c r="A9" s="128"/>
      <c r="B9" s="129">
        <v>501</v>
      </c>
      <c r="C9" s="130" t="s">
        <v>290</v>
      </c>
      <c r="D9" s="131">
        <v>142001</v>
      </c>
      <c r="E9" s="122" t="s">
        <v>291</v>
      </c>
      <c r="F9" s="125">
        <f t="shared" si="0"/>
        <v>19645309.120000001</v>
      </c>
      <c r="G9" s="125">
        <v>19645309.120000001</v>
      </c>
      <c r="H9" s="125"/>
      <c r="I9" s="60"/>
    </row>
    <row r="10" spans="1:9" ht="30" customHeight="1">
      <c r="A10" s="128"/>
      <c r="B10" s="129">
        <v>505</v>
      </c>
      <c r="C10" s="130" t="s">
        <v>290</v>
      </c>
      <c r="D10" s="131">
        <v>142001</v>
      </c>
      <c r="E10" s="122" t="s">
        <v>292</v>
      </c>
      <c r="F10" s="125">
        <f t="shared" si="0"/>
        <v>5289825.7300000004</v>
      </c>
      <c r="G10" s="125">
        <v>5289825.7300000004</v>
      </c>
      <c r="H10" s="125"/>
      <c r="I10" s="60"/>
    </row>
    <row r="11" spans="1:9" ht="30" customHeight="1">
      <c r="A11" s="128"/>
      <c r="B11" s="129">
        <v>501</v>
      </c>
      <c r="C11" s="130" t="s">
        <v>293</v>
      </c>
      <c r="D11" s="131">
        <v>142001</v>
      </c>
      <c r="E11" s="122" t="s">
        <v>294</v>
      </c>
      <c r="F11" s="125">
        <f t="shared" si="0"/>
        <v>4927718.95</v>
      </c>
      <c r="G11" s="125">
        <v>4927718.95</v>
      </c>
      <c r="H11" s="125"/>
      <c r="I11" s="60"/>
    </row>
    <row r="12" spans="1:9" ht="30" customHeight="1">
      <c r="B12" s="129">
        <v>501</v>
      </c>
      <c r="C12" s="130" t="s">
        <v>295</v>
      </c>
      <c r="D12" s="131">
        <v>142001</v>
      </c>
      <c r="E12" s="122" t="s">
        <v>296</v>
      </c>
      <c r="F12" s="125">
        <f t="shared" si="0"/>
        <v>2433545.04</v>
      </c>
      <c r="G12" s="133">
        <v>2433545.04</v>
      </c>
      <c r="H12" s="125"/>
      <c r="I12" s="60"/>
    </row>
    <row r="13" spans="1:9" ht="30" customHeight="1">
      <c r="B13" s="129">
        <v>501</v>
      </c>
      <c r="C13" s="130" t="s">
        <v>297</v>
      </c>
      <c r="D13" s="131">
        <v>142001</v>
      </c>
      <c r="E13" s="122" t="s">
        <v>298</v>
      </c>
      <c r="F13" s="125">
        <f t="shared" si="0"/>
        <v>754188</v>
      </c>
      <c r="G13" s="133">
        <v>754188</v>
      </c>
      <c r="H13" s="125"/>
      <c r="I13" s="60"/>
    </row>
    <row r="14" spans="1:9" ht="30" customHeight="1">
      <c r="B14" s="129">
        <v>502</v>
      </c>
      <c r="C14" s="130" t="s">
        <v>290</v>
      </c>
      <c r="D14" s="131">
        <v>142001</v>
      </c>
      <c r="E14" s="122" t="s">
        <v>299</v>
      </c>
      <c r="F14" s="125">
        <f t="shared" si="0"/>
        <v>3521041.46</v>
      </c>
      <c r="G14" s="125"/>
      <c r="H14" s="125">
        <f>4001964.86-480923.4</f>
        <v>3521041.46</v>
      </c>
      <c r="I14" s="60"/>
    </row>
    <row r="15" spans="1:9" ht="30" customHeight="1">
      <c r="B15" s="129">
        <v>505</v>
      </c>
      <c r="C15" s="130" t="s">
        <v>293</v>
      </c>
      <c r="D15" s="131">
        <v>142001</v>
      </c>
      <c r="E15" s="122" t="s">
        <v>300</v>
      </c>
      <c r="F15" s="125">
        <f t="shared" si="0"/>
        <v>637142.1</v>
      </c>
      <c r="G15" s="125"/>
      <c r="H15" s="125">
        <v>637142.1</v>
      </c>
      <c r="I15" s="60"/>
    </row>
    <row r="16" spans="1:9" ht="30" customHeight="1">
      <c r="B16" s="129">
        <v>502</v>
      </c>
      <c r="C16" s="130" t="s">
        <v>301</v>
      </c>
      <c r="D16" s="131">
        <v>142001</v>
      </c>
      <c r="E16" s="122" t="s">
        <v>302</v>
      </c>
      <c r="F16" s="125">
        <f t="shared" si="0"/>
        <v>10000</v>
      </c>
      <c r="G16" s="125"/>
      <c r="H16" s="133">
        <v>10000</v>
      </c>
      <c r="I16" s="60"/>
    </row>
    <row r="17" spans="1:9" ht="30" customHeight="1">
      <c r="B17" s="129">
        <v>502</v>
      </c>
      <c r="C17" s="130" t="s">
        <v>303</v>
      </c>
      <c r="D17" s="131">
        <v>142001</v>
      </c>
      <c r="E17" s="122" t="s">
        <v>304</v>
      </c>
      <c r="F17" s="125">
        <f t="shared" si="0"/>
        <v>10000</v>
      </c>
      <c r="G17" s="125"/>
      <c r="H17" s="133">
        <v>10000</v>
      </c>
      <c r="I17" s="60"/>
    </row>
    <row r="18" spans="1:9" ht="30" customHeight="1">
      <c r="B18" s="134">
        <v>502</v>
      </c>
      <c r="C18" s="135" t="s">
        <v>305</v>
      </c>
      <c r="D18" s="131">
        <v>142001</v>
      </c>
      <c r="E18" s="122" t="s">
        <v>306</v>
      </c>
      <c r="F18" s="125">
        <f t="shared" si="0"/>
        <v>72453</v>
      </c>
      <c r="G18" s="125"/>
      <c r="H18" s="133">
        <v>72453</v>
      </c>
      <c r="I18" s="60"/>
    </row>
    <row r="19" spans="1:9" ht="30" customHeight="1">
      <c r="B19" s="134">
        <v>502</v>
      </c>
      <c r="C19" s="135" t="s">
        <v>307</v>
      </c>
      <c r="D19" s="131">
        <v>142001</v>
      </c>
      <c r="E19" s="122" t="s">
        <v>308</v>
      </c>
      <c r="F19" s="125">
        <f t="shared" si="0"/>
        <v>180000</v>
      </c>
      <c r="G19" s="125"/>
      <c r="H19" s="125">
        <f>410000-230000</f>
        <v>180000</v>
      </c>
      <c r="I19" s="60"/>
    </row>
    <row r="20" spans="1:9" ht="30" customHeight="1">
      <c r="B20" s="134">
        <v>502</v>
      </c>
      <c r="C20" s="135" t="s">
        <v>309</v>
      </c>
      <c r="D20" s="131">
        <v>142001</v>
      </c>
      <c r="E20" s="122" t="s">
        <v>310</v>
      </c>
      <c r="F20" s="125">
        <f t="shared" si="0"/>
        <v>312984</v>
      </c>
      <c r="G20" s="125"/>
      <c r="H20" s="133">
        <v>312984</v>
      </c>
      <c r="I20" s="60"/>
    </row>
    <row r="21" spans="1:9" ht="30" customHeight="1">
      <c r="B21" s="134">
        <v>502</v>
      </c>
      <c r="C21" s="135" t="s">
        <v>311</v>
      </c>
      <c r="D21" s="131">
        <v>142001</v>
      </c>
      <c r="E21" s="122" t="s">
        <v>312</v>
      </c>
      <c r="F21" s="125">
        <f t="shared" si="0"/>
        <v>681767.51</v>
      </c>
      <c r="G21" s="125"/>
      <c r="H21" s="133">
        <v>681767.51</v>
      </c>
      <c r="I21" s="60"/>
    </row>
    <row r="22" spans="1:9" ht="30" customHeight="1">
      <c r="A22" s="128"/>
      <c r="B22" s="134">
        <v>509</v>
      </c>
      <c r="C22" s="135" t="s">
        <v>307</v>
      </c>
      <c r="D22" s="131">
        <v>142001</v>
      </c>
      <c r="E22" s="122" t="s">
        <v>313</v>
      </c>
      <c r="F22" s="125">
        <f t="shared" si="0"/>
        <v>193056.4</v>
      </c>
      <c r="G22" s="133">
        <v>193056.4</v>
      </c>
      <c r="H22" s="125"/>
      <c r="I22" s="60"/>
    </row>
    <row r="23" spans="1:9" ht="30" customHeight="1">
      <c r="B23" s="134">
        <v>509</v>
      </c>
      <c r="C23" s="135" t="s">
        <v>314</v>
      </c>
      <c r="D23" s="131">
        <v>142001</v>
      </c>
      <c r="E23" s="122" t="s">
        <v>315</v>
      </c>
      <c r="F23" s="125">
        <f t="shared" si="0"/>
        <v>4112154</v>
      </c>
      <c r="G23" s="125">
        <v>4112154</v>
      </c>
      <c r="H23" s="125"/>
      <c r="I23" s="60"/>
    </row>
    <row r="24" spans="1:9" ht="30" customHeight="1">
      <c r="B24" s="54"/>
      <c r="C24" s="54"/>
      <c r="D24" s="55"/>
      <c r="E24" s="57"/>
      <c r="F24" s="56"/>
      <c r="G24" s="56"/>
      <c r="H24" s="56"/>
      <c r="I24" s="60"/>
    </row>
    <row r="25" spans="1:9" ht="8.4499999999999993" customHeight="1">
      <c r="A25" s="58"/>
      <c r="B25" s="58"/>
      <c r="C25" s="58"/>
      <c r="D25" s="59"/>
      <c r="E25" s="58"/>
      <c r="F25" s="58"/>
      <c r="G25" s="58"/>
      <c r="H25" s="58"/>
      <c r="I25" s="61"/>
    </row>
  </sheetData>
  <mergeCells count="11">
    <mergeCell ref="B1:C1"/>
    <mergeCell ref="B2:H2"/>
    <mergeCell ref="B3:E3"/>
    <mergeCell ref="B4:E4"/>
    <mergeCell ref="F4:H4"/>
    <mergeCell ref="H5:H6"/>
    <mergeCell ref="B5:C5"/>
    <mergeCell ref="D5:D6"/>
    <mergeCell ref="E5:E6"/>
    <mergeCell ref="F5:F6"/>
    <mergeCell ref="G5:G6"/>
  </mergeCells>
  <phoneticPr fontId="28" type="noConversion"/>
  <printOptions horizontalCentered="1"/>
  <pageMargins left="0.59027777777777801" right="0.59027777777777801" top="1.37777777777778" bottom="0.98402777777777795" header="0" footer="0"/>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election activeCell="G6" sqref="G6"/>
    </sheetView>
  </sheetViews>
  <sheetFormatPr defaultColWidth="10" defaultRowHeight="13.5"/>
  <cols>
    <col min="1" max="1" width="1.5" style="27" customWidth="1"/>
    <col min="2" max="4" width="6.625" style="27" customWidth="1"/>
    <col min="5" max="5" width="26.625" style="27" customWidth="1"/>
    <col min="6" max="6" width="48.625" style="27" customWidth="1"/>
    <col min="7" max="7" width="26.625" style="27" customWidth="1"/>
    <col min="8" max="8" width="1.5" style="27" customWidth="1"/>
    <col min="9" max="10" width="9.75" style="27" customWidth="1"/>
    <col min="11" max="16384" width="10" style="27"/>
  </cols>
  <sheetData>
    <row r="1" spans="1:8" ht="24.95" customHeight="1">
      <c r="A1" s="28"/>
      <c r="B1" s="1"/>
      <c r="C1" s="1"/>
      <c r="D1" s="1"/>
      <c r="E1" s="29"/>
      <c r="F1" s="29"/>
      <c r="G1" s="30" t="s">
        <v>142</v>
      </c>
      <c r="H1" s="31"/>
    </row>
    <row r="2" spans="1:8" ht="22.9" customHeight="1">
      <c r="A2" s="28"/>
      <c r="B2" s="158" t="s">
        <v>143</v>
      </c>
      <c r="C2" s="158"/>
      <c r="D2" s="158"/>
      <c r="E2" s="158"/>
      <c r="F2" s="158"/>
      <c r="G2" s="158"/>
      <c r="H2" s="31" t="s">
        <v>2</v>
      </c>
    </row>
    <row r="3" spans="1:8" ht="19.5" customHeight="1">
      <c r="A3" s="32"/>
      <c r="B3" s="159" t="s">
        <v>226</v>
      </c>
      <c r="C3" s="160"/>
      <c r="D3" s="160"/>
      <c r="E3" s="160"/>
      <c r="F3" s="160"/>
      <c r="G3" s="33" t="s">
        <v>4</v>
      </c>
      <c r="H3" s="34"/>
    </row>
    <row r="4" spans="1:8" ht="24.4" customHeight="1">
      <c r="A4" s="35"/>
      <c r="B4" s="163" t="s">
        <v>78</v>
      </c>
      <c r="C4" s="163"/>
      <c r="D4" s="163"/>
      <c r="E4" s="163" t="s">
        <v>68</v>
      </c>
      <c r="F4" s="163" t="s">
        <v>69</v>
      </c>
      <c r="G4" s="163" t="s">
        <v>144</v>
      </c>
      <c r="H4" s="36"/>
    </row>
    <row r="5" spans="1:8" ht="24" customHeight="1">
      <c r="A5" s="35"/>
      <c r="B5" s="10" t="s">
        <v>79</v>
      </c>
      <c r="C5" s="10" t="s">
        <v>80</v>
      </c>
      <c r="D5" s="10" t="s">
        <v>81</v>
      </c>
      <c r="E5" s="163"/>
      <c r="F5" s="163"/>
      <c r="G5" s="163"/>
      <c r="H5" s="37"/>
    </row>
    <row r="6" spans="1:8" ht="27.95" customHeight="1">
      <c r="A6" s="38"/>
      <c r="B6" s="10"/>
      <c r="C6" s="10"/>
      <c r="D6" s="10"/>
      <c r="E6" s="10"/>
      <c r="F6" s="10" t="s">
        <v>70</v>
      </c>
      <c r="G6" s="101">
        <v>710923.4</v>
      </c>
      <c r="H6" s="39"/>
    </row>
    <row r="7" spans="1:8" ht="22.9" customHeight="1">
      <c r="A7" s="106"/>
      <c r="B7" s="102"/>
      <c r="C7" s="102"/>
      <c r="D7" s="102"/>
      <c r="E7" s="102"/>
      <c r="F7" s="136" t="s">
        <v>201</v>
      </c>
      <c r="G7" s="101">
        <v>710923.4</v>
      </c>
      <c r="H7" s="110"/>
    </row>
    <row r="8" spans="1:8" ht="22.9" customHeight="1">
      <c r="A8" s="106"/>
      <c r="B8" s="102" t="s">
        <v>202</v>
      </c>
      <c r="C8" s="102" t="s">
        <v>203</v>
      </c>
      <c r="D8" s="102" t="s">
        <v>206</v>
      </c>
      <c r="E8" s="102">
        <v>142001</v>
      </c>
      <c r="F8" s="111" t="s">
        <v>207</v>
      </c>
      <c r="G8" s="100">
        <v>110923.4</v>
      </c>
      <c r="H8" s="110"/>
    </row>
    <row r="9" spans="1:8" ht="22.9" customHeight="1">
      <c r="A9" s="106"/>
      <c r="B9" s="102" t="s">
        <v>202</v>
      </c>
      <c r="C9" s="102" t="s">
        <v>203</v>
      </c>
      <c r="D9" s="102" t="s">
        <v>206</v>
      </c>
      <c r="E9" s="102">
        <v>142001</v>
      </c>
      <c r="F9" s="111" t="s">
        <v>316</v>
      </c>
      <c r="G9" s="103">
        <v>110923.4</v>
      </c>
      <c r="H9" s="110"/>
    </row>
    <row r="10" spans="1:8" ht="22.9" customHeight="1">
      <c r="A10" s="106"/>
      <c r="B10" s="102" t="s">
        <v>202</v>
      </c>
      <c r="C10" s="102" t="s">
        <v>203</v>
      </c>
      <c r="D10" s="102" t="s">
        <v>210</v>
      </c>
      <c r="E10" s="102" t="s">
        <v>199</v>
      </c>
      <c r="F10" s="111" t="s">
        <v>211</v>
      </c>
      <c r="G10" s="100">
        <v>600000</v>
      </c>
      <c r="H10" s="110"/>
    </row>
    <row r="11" spans="1:8" ht="22.9" customHeight="1">
      <c r="A11" s="106"/>
      <c r="B11" s="102" t="s">
        <v>202</v>
      </c>
      <c r="C11" s="102" t="s">
        <v>203</v>
      </c>
      <c r="D11" s="102" t="s">
        <v>210</v>
      </c>
      <c r="E11" s="102" t="s">
        <v>199</v>
      </c>
      <c r="F11" s="111" t="s">
        <v>317</v>
      </c>
      <c r="G11" s="103">
        <v>100000</v>
      </c>
      <c r="H11" s="110"/>
    </row>
    <row r="12" spans="1:8" ht="22.9" customHeight="1">
      <c r="A12" s="106"/>
      <c r="B12" s="102" t="s">
        <v>202</v>
      </c>
      <c r="C12" s="102" t="s">
        <v>203</v>
      </c>
      <c r="D12" s="102" t="s">
        <v>210</v>
      </c>
      <c r="E12" s="102" t="s">
        <v>199</v>
      </c>
      <c r="F12" s="111" t="s">
        <v>318</v>
      </c>
      <c r="G12" s="103">
        <v>500000</v>
      </c>
      <c r="H12" s="110"/>
    </row>
    <row r="13" spans="1:8" ht="22.9" customHeight="1">
      <c r="A13" s="38"/>
      <c r="B13" s="10"/>
      <c r="C13" s="10"/>
      <c r="D13" s="10"/>
      <c r="E13" s="10"/>
      <c r="F13" s="10"/>
      <c r="G13" s="13"/>
      <c r="H13" s="39"/>
    </row>
    <row r="14" spans="1:8" ht="22.9" customHeight="1">
      <c r="A14" s="38"/>
      <c r="B14" s="10"/>
      <c r="C14" s="10"/>
      <c r="D14" s="10"/>
      <c r="E14" s="10"/>
      <c r="F14" s="10"/>
      <c r="G14" s="13"/>
      <c r="H14" s="39"/>
    </row>
    <row r="15" spans="1:8" ht="22.9" customHeight="1">
      <c r="A15" s="35"/>
      <c r="B15" s="14"/>
      <c r="C15" s="14"/>
      <c r="D15" s="14"/>
      <c r="E15" s="14"/>
      <c r="F15" s="14" t="s">
        <v>21</v>
      </c>
      <c r="G15" s="15"/>
      <c r="H15" s="36"/>
    </row>
    <row r="16" spans="1:8" ht="22.9" customHeight="1">
      <c r="A16" s="35"/>
      <c r="B16" s="14"/>
      <c r="C16" s="14"/>
      <c r="D16" s="14"/>
      <c r="E16" s="14"/>
      <c r="F16" s="14" t="s">
        <v>21</v>
      </c>
      <c r="G16" s="15"/>
      <c r="H16" s="36"/>
    </row>
    <row r="17" spans="1:8" ht="27.95" customHeight="1">
      <c r="A17" s="35"/>
      <c r="B17" s="14"/>
      <c r="C17" s="14"/>
      <c r="D17" s="14"/>
      <c r="E17" s="14"/>
      <c r="F17" s="14"/>
      <c r="G17" s="15"/>
      <c r="H17" s="37"/>
    </row>
    <row r="18" spans="1:8" ht="27.95" customHeight="1">
      <c r="A18" s="35"/>
      <c r="B18" s="14"/>
      <c r="C18" s="14"/>
      <c r="D18" s="14"/>
      <c r="E18" s="14"/>
      <c r="F18" s="14"/>
      <c r="G18" s="15"/>
      <c r="H18" s="37"/>
    </row>
    <row r="19" spans="1:8" ht="9.75" customHeight="1">
      <c r="A19" s="40"/>
      <c r="B19" s="41"/>
      <c r="C19" s="41"/>
      <c r="D19" s="41"/>
      <c r="E19" s="41"/>
      <c r="F19" s="40"/>
      <c r="G19" s="40"/>
      <c r="H19" s="42"/>
    </row>
  </sheetData>
  <mergeCells count="6">
    <mergeCell ref="B2:G2"/>
    <mergeCell ref="B3:F3"/>
    <mergeCell ref="B4:D4"/>
    <mergeCell ref="E4:E5"/>
    <mergeCell ref="F4:F5"/>
    <mergeCell ref="G4:G5"/>
  </mergeCells>
  <phoneticPr fontId="28"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3</vt:i4>
      </vt:variant>
    </vt:vector>
  </HeadingPairs>
  <TitlesOfParts>
    <vt:vector size="20"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7</vt:lpstr>
      <vt:lpstr>'1'!Print_Area</vt:lpstr>
      <vt:lpstr>'1-2'!Print_Area</vt:lpstr>
      <vt:lpstr>封面!Print_Area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赵艳梅</cp:lastModifiedBy>
  <dcterms:created xsi:type="dcterms:W3CDTF">2022-03-04T19:28:00Z</dcterms:created>
  <dcterms:modified xsi:type="dcterms:W3CDTF">2025-02-21T00:55:05Z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