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赵艳梅\预算\2024年预算\预算公开\正式上报\"/>
    </mc:Choice>
  </mc:AlternateContent>
  <bookViews>
    <workbookView xWindow="0" yWindow="0" windowWidth="27975" windowHeight="10860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6-3" sheetId="23" r:id="rId16"/>
    <sheet name="6-4" sheetId="22" r:id="rId17"/>
    <sheet name="7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'1-2'!$B$1:$K$21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52511"/>
</workbook>
</file>

<file path=xl/calcChain.xml><?xml version="1.0" encoding="utf-8"?>
<calcChain xmlns="http://schemas.openxmlformats.org/spreadsheetml/2006/main">
  <c r="H17" i="8" l="1"/>
  <c r="F17" i="8"/>
  <c r="H15" i="8"/>
  <c r="F15" i="8"/>
  <c r="H14" i="8"/>
  <c r="F14" i="8"/>
</calcChain>
</file>

<file path=xl/sharedStrings.xml><?xml version="1.0" encoding="utf-8"?>
<sst xmlns="http://schemas.openxmlformats.org/spreadsheetml/2006/main" count="989" uniqueCount="472">
  <si>
    <t>2024年单位预算</t>
  </si>
  <si>
    <t xml:space="preserve">
表1</t>
  </si>
  <si>
    <t xml:space="preserve"> </t>
  </si>
  <si>
    <t>单位收支总表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</si>
  <si>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</si>
  <si>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</si>
  <si>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</si>
  <si>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</si>
  <si>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</si>
  <si>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</si>
  <si>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family val="1"/>
      </rPr>
      <t>一、一般公共服务支出</t>
    </r>
  </si>
  <si>
    <t>二、政府性基金预算拨款收入</t>
  </si>
  <si>
    <r>
      <rPr>
        <sz val="11"/>
        <color rgb="FF000000"/>
        <rFont val="Dialog.plain"/>
        <family val="1"/>
      </rPr>
      <t>二、外交支出</t>
    </r>
  </si>
  <si>
    <t>三、国有资本经营预算拨款收入</t>
  </si>
  <si>
    <r>
      <rPr>
        <sz val="11"/>
        <color rgb="FF000000"/>
        <rFont val="Dialog.plain"/>
        <family val="1"/>
      </rPr>
      <t>三、国防支出</t>
    </r>
  </si>
  <si>
    <t>四、事业收入</t>
  </si>
  <si>
    <r>
      <rPr>
        <sz val="11"/>
        <color rgb="FF000000"/>
        <rFont val="Dialog.plain"/>
        <family val="1"/>
      </rPr>
      <t>四、公共安全支出</t>
    </r>
  </si>
  <si>
    <t>五、事业单位经营收入</t>
  </si>
  <si>
    <r>
      <rPr>
        <sz val="11"/>
        <color rgb="FF000000"/>
        <rFont val="Dialog.plain"/>
        <family val="1"/>
      </rPr>
      <t>五、教育支出</t>
    </r>
  </si>
  <si>
    <t>六、其他收入</t>
  </si>
  <si>
    <r>
      <rPr>
        <sz val="11"/>
        <color rgb="FF000000"/>
        <rFont val="Dialog.plain"/>
        <family val="1"/>
      </rPr>
      <t>六、科学技术支出</t>
    </r>
  </si>
  <si>
    <t/>
  </si>
  <si>
    <r>
      <rPr>
        <sz val="11"/>
        <color rgb="FF000000"/>
        <rFont val="Dialog.plain"/>
        <family val="1"/>
      </rPr>
      <t>七、文化旅游体育与传媒支出</t>
    </r>
  </si>
  <si>
    <r>
      <rPr>
        <sz val="11"/>
        <color rgb="FF000000"/>
        <rFont val="Dialog.plain"/>
        <family val="1"/>
      </rPr>
      <t>八、社会保障和就业支出</t>
    </r>
  </si>
  <si>
    <r>
      <rPr>
        <sz val="11"/>
        <color rgb="FF000000"/>
        <rFont val="Dialog.plain"/>
        <family val="1"/>
      </rPr>
      <t>九、社会保险基金支出</t>
    </r>
  </si>
  <si>
    <r>
      <rPr>
        <sz val="11"/>
        <color rgb="FF000000"/>
        <rFont val="Dialog.plain"/>
        <family val="1"/>
      </rPr>
      <t>十、卫生健康支出</t>
    </r>
  </si>
  <si>
    <r>
      <rPr>
        <sz val="11"/>
        <color rgb="FF000000"/>
        <rFont val="Dialog.plain"/>
        <family val="1"/>
      </rPr>
      <t>十一、节能环保支出</t>
    </r>
  </si>
  <si>
    <r>
      <rPr>
        <sz val="11"/>
        <color rgb="FF000000"/>
        <rFont val="Dialog.plain"/>
        <family val="1"/>
      </rPr>
      <t>十二、城乡社区支出</t>
    </r>
  </si>
  <si>
    <r>
      <rPr>
        <sz val="11"/>
        <color rgb="FF000000"/>
        <rFont val="Dialog.plain"/>
        <family val="1"/>
      </rPr>
      <t>十三、农林水支出</t>
    </r>
  </si>
  <si>
    <r>
      <rPr>
        <sz val="11"/>
        <color rgb="FF000000"/>
        <rFont val="Dialog.plain"/>
        <family val="1"/>
      </rPr>
      <t>十四、交通运输支出</t>
    </r>
  </si>
  <si>
    <r>
      <rPr>
        <sz val="11"/>
        <color rgb="FF000000"/>
        <rFont val="Dialog.plain"/>
        <family val="1"/>
      </rPr>
      <t>十五、资源勘探工业信息等支出</t>
    </r>
  </si>
  <si>
    <r>
      <rPr>
        <sz val="11"/>
        <color rgb="FF000000"/>
        <rFont val="Dialog.plain"/>
        <family val="1"/>
      </rPr>
      <t>十六、商业服务业等支出</t>
    </r>
  </si>
  <si>
    <r>
      <rPr>
        <sz val="11"/>
        <color rgb="FF000000"/>
        <rFont val="Dialog.plain"/>
        <family val="1"/>
      </rPr>
      <t>十七、金融支出</t>
    </r>
  </si>
  <si>
    <r>
      <rPr>
        <sz val="11"/>
        <color rgb="FF000000"/>
        <rFont val="Dialog.plain"/>
        <family val="1"/>
      </rPr>
      <t>十八、援助其他地区支出</t>
    </r>
  </si>
  <si>
    <r>
      <rPr>
        <sz val="11"/>
        <color rgb="FF000000"/>
        <rFont val="Dialog.plain"/>
        <family val="1"/>
      </rPr>
      <t>十九、自然资源海洋气象等支出</t>
    </r>
  </si>
  <si>
    <r>
      <rPr>
        <sz val="11"/>
        <color rgb="FF000000"/>
        <rFont val="Dialog.plain"/>
        <family val="1"/>
      </rPr>
      <t>二十、住房保障支出</t>
    </r>
  </si>
  <si>
    <r>
      <rPr>
        <sz val="11"/>
        <color rgb="FF000000"/>
        <rFont val="Dialog.plain"/>
        <family val="1"/>
      </rPr>
      <t>二十一、粮油物资储备支出</t>
    </r>
  </si>
  <si>
    <r>
      <rPr>
        <sz val="11"/>
        <color rgb="FF000000"/>
        <rFont val="Dialog.plain"/>
        <family val="1"/>
      </rPr>
      <t>二十二、国有资本经营预算支出</t>
    </r>
  </si>
  <si>
    <r>
      <rPr>
        <sz val="11"/>
        <color rgb="FF000000"/>
        <rFont val="Dialog.plain"/>
        <family val="1"/>
      </rPr>
      <t>二十三、灾害防治及应急管理支出</t>
    </r>
  </si>
  <si>
    <r>
      <rPr>
        <sz val="11"/>
        <color rgb="FF000000"/>
        <rFont val="Dialog.plain"/>
        <family val="1"/>
      </rPr>
      <t>二十四、预备费</t>
    </r>
  </si>
  <si>
    <r>
      <rPr>
        <sz val="11"/>
        <color rgb="FF000000"/>
        <rFont val="Dialog.plain"/>
        <family val="1"/>
      </rPr>
      <t>二十五、其他支出</t>
    </r>
  </si>
  <si>
    <r>
      <rPr>
        <sz val="11"/>
        <color rgb="FF000000"/>
        <rFont val="Dialog.plain"/>
        <family val="1"/>
      </rPr>
      <t>二十六、转移性支出</t>
    </r>
  </si>
  <si>
    <r>
      <rPr>
        <sz val="11"/>
        <color rgb="FF000000"/>
        <rFont val="Dialog.plain"/>
        <family val="1"/>
      </rPr>
      <t>二十七、债务还本支出</t>
    </r>
  </si>
  <si>
    <r>
      <rPr>
        <sz val="11"/>
        <color rgb="FF000000"/>
        <rFont val="Dialog.plain"/>
        <family val="1"/>
      </rPr>
      <t>二十八、债务付息支出</t>
    </r>
  </si>
  <si>
    <r>
      <rPr>
        <sz val="11"/>
        <color rgb="FF000000"/>
        <rFont val="Dialog.plain"/>
        <family val="1"/>
      </rPr>
      <t>二十九、债务发行费用支出</t>
    </r>
  </si>
  <si>
    <r>
      <rPr>
        <sz val="11"/>
        <color rgb="FF000000"/>
        <rFont val="Dialog.plain"/>
        <family val="1"/>
      </rPr>
      <t>三十、抗疫特别国债安排的支出</t>
    </r>
  </si>
  <si>
    <r>
      <rPr>
        <sz val="11"/>
        <color rgb="FF000000"/>
        <rFont val="Dialog.bold"/>
        <family val="1"/>
      </rPr>
      <t>本 年 收 入 合 计</t>
    </r>
  </si>
  <si>
    <r>
      <rPr>
        <sz val="11"/>
        <color rgb="FF000000"/>
        <rFont val="Dialog.bold"/>
        <family val="1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</si>
  <si>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</si>
  <si>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</si>
  <si>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</si>
  <si>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</si>
  <si>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</si>
  <si>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</si>
  <si>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</si>
  <si>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</si>
  <si>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</si>
  <si>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</si>
  <si>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</si>
  <si>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</si>
  <si>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</si>
  <si>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</si>
  <si>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</si>
  <si>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</si>
  <si>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</si>
  <si>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</si>
  <si>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</si>
  <si>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</si>
  <si>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</si>
  <si>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</si>
  <si>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</si>
  <si>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单位编码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</si>
  <si>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</si>
  <si>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</si>
  <si>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</si>
  <si>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</si>
  <si>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</si>
  <si>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</si>
  <si>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</si>
  <si>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</si>
  <si>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</si>
  <si>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</si>
  <si>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</si>
  <si>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</si>
  <si>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</si>
  <si>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</si>
  <si>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</si>
  <si>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</si>
  <si>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</si>
  <si>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family val="1"/>
      </rPr>
      <t> 一般公共预算拨款收入</t>
    </r>
  </si>
  <si>
    <r>
      <rPr>
        <sz val="11"/>
        <color rgb="FF000000"/>
        <rFont val="Dialog.plain"/>
        <family val="1"/>
      </rPr>
      <t> 一般公共服务支出</t>
    </r>
  </si>
  <si>
    <r>
      <rPr>
        <sz val="11"/>
        <color rgb="FF000000"/>
        <rFont val="Dialog.plain"/>
        <family val="1"/>
      </rPr>
      <t> 政府性基金预算拨款收入</t>
    </r>
  </si>
  <si>
    <r>
      <rPr>
        <sz val="11"/>
        <color rgb="FF000000"/>
        <rFont val="Dialog.plain"/>
        <family val="1"/>
      </rPr>
      <t> 外交支出</t>
    </r>
  </si>
  <si>
    <r>
      <rPr>
        <sz val="11"/>
        <color rgb="FF000000"/>
        <rFont val="Dialog.plain"/>
        <family val="1"/>
      </rPr>
      <t> 国有资本经营预算拨款收入</t>
    </r>
  </si>
  <si>
    <r>
      <rPr>
        <sz val="11"/>
        <color rgb="FF000000"/>
        <rFont val="Dialog.plain"/>
        <family val="1"/>
      </rPr>
      <t> 国防支出</t>
    </r>
  </si>
  <si>
    <t>一、上年结转</t>
  </si>
  <si>
    <r>
      <rPr>
        <sz val="11"/>
        <color rgb="FF000000"/>
        <rFont val="Dialog.plain"/>
        <family val="1"/>
      </rPr>
      <t> 公共安全支出</t>
    </r>
  </si>
  <si>
    <r>
      <rPr>
        <sz val="11"/>
        <color rgb="FF000000"/>
        <rFont val="Dialog.plain"/>
        <family val="1"/>
      </rPr>
      <t> 教育支出</t>
    </r>
  </si>
  <si>
    <r>
      <rPr>
        <sz val="11"/>
        <color rgb="FF000000"/>
        <rFont val="Dialog.plain"/>
        <family val="1"/>
      </rPr>
      <t> 科学技术支出</t>
    </r>
  </si>
  <si>
    <r>
      <rPr>
        <sz val="11"/>
        <color rgb="FF000000"/>
        <rFont val="Dialog.plain"/>
        <family val="1"/>
      </rPr>
      <t> 文化旅游体育与传媒支出</t>
    </r>
  </si>
  <si>
    <r>
      <rPr>
        <sz val="11"/>
        <color rgb="FF000000"/>
        <rFont val="Dialog.plain"/>
        <family val="1"/>
      </rPr>
      <t> </t>
    </r>
  </si>
  <si>
    <r>
      <rPr>
        <sz val="11"/>
        <color rgb="FF000000"/>
        <rFont val="Dialog.plain"/>
        <family val="1"/>
      </rPr>
      <t> 社会保障和就业支出</t>
    </r>
  </si>
  <si>
    <r>
      <rPr>
        <sz val="11"/>
        <color rgb="FF000000"/>
        <rFont val="Dialog.plain"/>
        <family val="1"/>
      </rPr>
      <t> 社会保险基金支出</t>
    </r>
  </si>
  <si>
    <r>
      <rPr>
        <sz val="11"/>
        <color rgb="FF000000"/>
        <rFont val="Dialog.plain"/>
        <family val="1"/>
      </rPr>
      <t> 卫生健康支出</t>
    </r>
  </si>
  <si>
    <r>
      <rPr>
        <sz val="11"/>
        <color rgb="FF000000"/>
        <rFont val="Dialog.plain"/>
        <family val="1"/>
      </rPr>
      <t> 节能环保支出</t>
    </r>
  </si>
  <si>
    <r>
      <rPr>
        <sz val="11"/>
        <color rgb="FF000000"/>
        <rFont val="Dialog.plain"/>
        <family val="1"/>
      </rPr>
      <t> 城乡社区支出</t>
    </r>
  </si>
  <si>
    <r>
      <rPr>
        <sz val="11"/>
        <color rgb="FF000000"/>
        <rFont val="Dialog.plain"/>
        <family val="1"/>
      </rPr>
      <t> 农林水支出</t>
    </r>
  </si>
  <si>
    <r>
      <rPr>
        <sz val="11"/>
        <color rgb="FF000000"/>
        <rFont val="Dialog.plain"/>
        <family val="1"/>
      </rPr>
      <t> 交通运输支出</t>
    </r>
  </si>
  <si>
    <r>
      <rPr>
        <sz val="11"/>
        <color rgb="FF000000"/>
        <rFont val="Dialog.plain"/>
        <family val="1"/>
      </rPr>
      <t> 资源勘探工业信息等支出</t>
    </r>
  </si>
  <si>
    <r>
      <rPr>
        <sz val="11"/>
        <color rgb="FF000000"/>
        <rFont val="Dialog.plain"/>
        <family val="1"/>
      </rPr>
      <t> 商业服务业等支出</t>
    </r>
  </si>
  <si>
    <r>
      <rPr>
        <sz val="11"/>
        <color rgb="FF000000"/>
        <rFont val="Dialog.plain"/>
        <family val="1"/>
      </rPr>
      <t> 金融支出</t>
    </r>
  </si>
  <si>
    <r>
      <rPr>
        <sz val="11"/>
        <color rgb="FF000000"/>
        <rFont val="Dialog.plain"/>
        <family val="1"/>
      </rPr>
      <t> 援助其他地区支出</t>
    </r>
  </si>
  <si>
    <r>
      <rPr>
        <sz val="11"/>
        <color rgb="FF000000"/>
        <rFont val="Dialog.plain"/>
        <family val="1"/>
      </rPr>
      <t> 自然资源海洋气象等支出</t>
    </r>
  </si>
  <si>
    <r>
      <rPr>
        <sz val="11"/>
        <color rgb="FF000000"/>
        <rFont val="Dialog.plain"/>
        <family val="1"/>
      </rPr>
      <t> 住房保障支出</t>
    </r>
  </si>
  <si>
    <r>
      <rPr>
        <sz val="11"/>
        <color rgb="FF000000"/>
        <rFont val="Dialog.plain"/>
        <family val="1"/>
      </rPr>
      <t> 粮油物资储备支出</t>
    </r>
  </si>
  <si>
    <r>
      <rPr>
        <sz val="11"/>
        <color rgb="FF000000"/>
        <rFont val="Dialog.plain"/>
        <family val="1"/>
      </rPr>
      <t> 国有资本经营预算支出</t>
    </r>
  </si>
  <si>
    <r>
      <rPr>
        <sz val="11"/>
        <color rgb="FF000000"/>
        <rFont val="Dialog.plain"/>
        <family val="1"/>
      </rPr>
      <t> 灾害防治及应急管理支出</t>
    </r>
  </si>
  <si>
    <r>
      <rPr>
        <sz val="11"/>
        <color rgb="FF000000"/>
        <rFont val="Dialog.plain"/>
        <family val="1"/>
      </rPr>
      <t> 其他支出</t>
    </r>
  </si>
  <si>
    <r>
      <rPr>
        <sz val="11"/>
        <color rgb="FF000000"/>
        <rFont val="Dialog.plain"/>
        <family val="1"/>
      </rPr>
      <t> 债务还本支出</t>
    </r>
  </si>
  <si>
    <r>
      <rPr>
        <sz val="11"/>
        <color rgb="FF000000"/>
        <rFont val="Dialog.plain"/>
        <family val="1"/>
      </rPr>
      <t> 债务付息支出</t>
    </r>
  </si>
  <si>
    <r>
      <rPr>
        <sz val="11"/>
        <color rgb="FF000000"/>
        <rFont val="Dialog.plain"/>
        <family val="1"/>
      </rPr>
      <t> 债务发行费用支出</t>
    </r>
  </si>
  <si>
    <r>
      <rPr>
        <sz val="11"/>
        <color rgb="FF000000"/>
        <rFont val="Dialog.plain"/>
        <family val="1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</si>
  <si>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</si>
  <si>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</si>
  <si>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</si>
  <si>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</si>
  <si>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</si>
  <si>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</si>
  <si>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</si>
  <si>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</si>
  <si>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</si>
  <si>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</si>
  <si>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</si>
  <si>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</si>
  <si>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</si>
  <si>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</si>
  <si>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</si>
  <si>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</si>
  <si>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</si>
  <si>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</si>
  <si>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</si>
  <si>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</si>
  <si>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</si>
  <si>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</si>
  <si>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</si>
  <si>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</si>
  <si>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</si>
  <si>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</si>
  <si>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</si>
  <si>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</si>
  <si>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</si>
  <si>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</si>
  <si>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</si>
  <si>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</si>
  <si>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</si>
  <si>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</si>
  <si>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</si>
  <si>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</si>
  <si>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</si>
  <si>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</si>
  <si>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</si>
  <si>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family val="3"/>
        <charset val="134"/>
      </rPr>
      <t> </t>
    </r>
  </si>
  <si>
    <t>表6-1</t>
  </si>
  <si>
    <t>(2024年度)</t>
  </si>
  <si>
    <t>项目名称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</si>
  <si>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</si>
  <si>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</si>
  <si>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</si>
  <si>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</si>
  <si>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</si>
  <si>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</si>
  <si>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</si>
  <si>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</si>
  <si>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</si>
  <si>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</si>
  <si>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数量指标</t>
  </si>
  <si>
    <t>质量指标</t>
  </si>
  <si>
    <t>时效指标</t>
  </si>
  <si>
    <t>成本指标</t>
  </si>
  <si>
    <t>社会效益指标</t>
  </si>
  <si>
    <t>经济效益指标</t>
  </si>
  <si>
    <t>可持续影响指标</t>
  </si>
  <si>
    <t>满意度指标</t>
  </si>
  <si>
    <t>服务对象满意度指标</t>
  </si>
  <si>
    <t>表6-2</t>
  </si>
  <si>
    <t>任务名称</t>
  </si>
  <si>
    <t>主要内容</t>
  </si>
  <si>
    <t>资金总额</t>
  </si>
  <si>
    <t>产出指标</t>
  </si>
  <si>
    <t>效益指标</t>
  </si>
  <si>
    <t>攀枝花市市场监督管理局</t>
    <phoneticPr fontId="28" type="noConversion"/>
  </si>
  <si>
    <r>
      <rPr>
        <b/>
        <sz val="11"/>
        <color rgb="FF000000"/>
        <rFont val="Dialog.plain"/>
        <family val="1"/>
      </rPr>
      <t>攀枝花市市场监督管理局</t>
    </r>
  </si>
  <si>
    <t>142001</t>
  </si>
  <si>
    <r>
      <rPr>
        <sz val="11"/>
        <color rgb="FF000000"/>
        <rFont val="Dialog.plain"/>
      </rPr>
      <t> 行政运行</t>
    </r>
  </si>
  <si>
    <r>
      <rPr>
        <sz val="11"/>
        <color rgb="FF000000"/>
        <rFont val="Dialog.plain"/>
      </rPr>
      <t> 一般行政管理事务</t>
    </r>
  </si>
  <si>
    <r>
      <rPr>
        <sz val="11"/>
        <color rgb="FF000000"/>
        <rFont val="Dialog.plain"/>
      </rPr>
      <t> 食品安全监管</t>
    </r>
  </si>
  <si>
    <r>
      <rPr>
        <sz val="11"/>
        <color rgb="FF000000"/>
        <rFont val="Dialog.plain"/>
      </rPr>
      <t> 事业运行</t>
    </r>
  </si>
  <si>
    <r>
      <rPr>
        <sz val="11"/>
        <color rgb="FF000000"/>
        <rFont val="Dialog.plain"/>
      </rPr>
      <t> 其他市场监督管理事务</t>
    </r>
  </si>
  <si>
    <r>
      <rPr>
        <sz val="11"/>
        <color rgb="FF000000"/>
        <rFont val="Dialog.plain"/>
      </rPr>
      <t> 行政单位离退休</t>
    </r>
  </si>
  <si>
    <r>
      <rPr>
        <sz val="11"/>
        <color rgb="FF000000"/>
        <rFont val="Dialog.plain"/>
      </rPr>
      <t> 事业单位离退休</t>
    </r>
  </si>
  <si>
    <r>
      <rPr>
        <sz val="11"/>
        <color rgb="FF000000"/>
        <rFont val="Dialog.plain"/>
      </rPr>
      <t> 机关事业单位基本养老保险缴费支出</t>
    </r>
  </si>
  <si>
    <r>
      <rPr>
        <sz val="11"/>
        <color rgb="FF000000"/>
        <rFont val="Dialog.plain"/>
      </rPr>
      <t> 行政单位医疗</t>
    </r>
  </si>
  <si>
    <r>
      <rPr>
        <sz val="11"/>
        <color rgb="FF000000"/>
        <rFont val="Dialog.plain"/>
      </rPr>
      <t> 事业单位医疗</t>
    </r>
  </si>
  <si>
    <r>
      <rPr>
        <sz val="11"/>
        <color rgb="FF000000"/>
        <rFont val="Dialog.plain"/>
      </rPr>
      <t> 公务员医疗补助</t>
    </r>
  </si>
  <si>
    <r>
      <rPr>
        <sz val="11"/>
        <color rgb="FF000000"/>
        <rFont val="Dialog.plain"/>
      </rPr>
      <t> 其他行政事业单位医疗支出</t>
    </r>
  </si>
  <si>
    <r>
      <rPr>
        <sz val="11"/>
        <color rgb="FF000000"/>
        <rFont val="Dialog.plain"/>
      </rPr>
      <t> 住房公积金</t>
    </r>
  </si>
  <si>
    <r>
      <rPr>
        <b/>
        <sz val="11"/>
        <color rgb="FF000000"/>
        <rFont val="Dialog.plain"/>
      </rPr>
      <t>攀枝花市市场监督管理局</t>
    </r>
  </si>
  <si>
    <t>201</t>
  </si>
  <si>
    <t>38</t>
  </si>
  <si>
    <t>01</t>
  </si>
  <si>
    <t>02</t>
  </si>
  <si>
    <t>16</t>
  </si>
  <si>
    <t>50</t>
  </si>
  <si>
    <t>99</t>
  </si>
  <si>
    <t>208</t>
  </si>
  <si>
    <t>05</t>
  </si>
  <si>
    <t>210</t>
  </si>
  <si>
    <t>11</t>
  </si>
  <si>
    <t>03</t>
  </si>
  <si>
    <t>221</t>
  </si>
  <si>
    <r>
      <rPr>
        <b/>
        <sz val="11"/>
        <color rgb="FF000000"/>
        <rFont val="Dialog.plain"/>
      </rPr>
      <t> 攀枝花市市场监督管理局</t>
    </r>
  </si>
  <si>
    <r>
      <rPr>
        <b/>
        <sz val="11"/>
        <color rgb="FF000000"/>
        <rFont val="Dialog.plain"/>
      </rPr>
      <t>  工资福利支出</t>
    </r>
  </si>
  <si>
    <r>
      <rPr>
        <sz val="11"/>
        <color rgb="FF000000"/>
        <rFont val="Dialog.plain"/>
      </rPr>
      <t>301</t>
    </r>
  </si>
  <si>
    <r>
      <rPr>
        <sz val="11"/>
        <color rgb="FF000000"/>
        <rFont val="Dialog.plain"/>
      </rPr>
      <t>01</t>
    </r>
  </si>
  <si>
    <r>
      <rPr>
        <sz val="11"/>
        <color rgb="FF000000"/>
        <rFont val="Dialog.plain"/>
      </rPr>
      <t>   基本工资</t>
    </r>
  </si>
  <si>
    <r>
      <rPr>
        <sz val="11"/>
        <color rgb="FF000000"/>
        <rFont val="Dialog.plain"/>
      </rPr>
      <t>02</t>
    </r>
  </si>
  <si>
    <r>
      <rPr>
        <sz val="11"/>
        <color rgb="FF000000"/>
        <rFont val="Dialog.plain"/>
      </rPr>
      <t>   津贴补贴</t>
    </r>
  </si>
  <si>
    <r>
      <rPr>
        <sz val="11"/>
        <color rgb="FF000000"/>
        <rFont val="Dialog.plain"/>
      </rPr>
      <t>03</t>
    </r>
  </si>
  <si>
    <r>
      <rPr>
        <sz val="11"/>
        <color rgb="FF000000"/>
        <rFont val="Dialog.plain"/>
      </rPr>
      <t>   奖金</t>
    </r>
  </si>
  <si>
    <r>
      <rPr>
        <sz val="11"/>
        <color rgb="FF000000"/>
        <rFont val="Dialog.plain"/>
      </rPr>
      <t>07</t>
    </r>
  </si>
  <si>
    <r>
      <rPr>
        <sz val="11"/>
        <color rgb="FF000000"/>
        <rFont val="Dialog.plain"/>
      </rPr>
      <t>   绩效工资</t>
    </r>
  </si>
  <si>
    <r>
      <rPr>
        <sz val="11"/>
        <color rgb="FF000000"/>
        <rFont val="Dialog.plain"/>
      </rPr>
      <t>    基础性绩效工资</t>
    </r>
  </si>
  <si>
    <r>
      <rPr>
        <sz val="11"/>
        <color rgb="FF000000"/>
        <rFont val="Dialog.plain"/>
      </rPr>
      <t>    奖励性绩效工资</t>
    </r>
  </si>
  <si>
    <r>
      <rPr>
        <sz val="11"/>
        <color rgb="FF000000"/>
        <rFont val="Dialog.plain"/>
      </rPr>
      <t>08</t>
    </r>
  </si>
  <si>
    <r>
      <rPr>
        <sz val="11"/>
        <color rgb="FF000000"/>
        <rFont val="Dialog.plain"/>
      </rPr>
      <t>   机关事业单位基本养老保险缴费</t>
    </r>
  </si>
  <si>
    <r>
      <rPr>
        <sz val="11"/>
        <color rgb="FF000000"/>
        <rFont val="Dialog.plain"/>
      </rPr>
      <t>10</t>
    </r>
  </si>
  <si>
    <r>
      <rPr>
        <sz val="11"/>
        <color rgb="FF000000"/>
        <rFont val="Dialog.plain"/>
      </rPr>
      <t>   职工基本医疗保险缴费</t>
    </r>
  </si>
  <si>
    <r>
      <rPr>
        <sz val="11"/>
        <color rgb="FF000000"/>
        <rFont val="Dialog.plain"/>
      </rPr>
      <t>11</t>
    </r>
  </si>
  <si>
    <r>
      <rPr>
        <sz val="11"/>
        <color rgb="FF000000"/>
        <rFont val="Dialog.plain"/>
      </rPr>
      <t>   公务员医疗补助缴费</t>
    </r>
  </si>
  <si>
    <r>
      <rPr>
        <sz val="11"/>
        <color rgb="FF000000"/>
        <rFont val="Dialog.plain"/>
      </rPr>
      <t>12</t>
    </r>
  </si>
  <si>
    <r>
      <rPr>
        <sz val="11"/>
        <color rgb="FF000000"/>
        <rFont val="Dialog.plain"/>
      </rPr>
      <t>   其他社会保障缴费</t>
    </r>
  </si>
  <si>
    <r>
      <rPr>
        <sz val="11"/>
        <color rgb="FF000000"/>
        <rFont val="Dialog.plain"/>
      </rPr>
      <t>13</t>
    </r>
  </si>
  <si>
    <r>
      <rPr>
        <sz val="11"/>
        <color rgb="FF000000"/>
        <rFont val="Dialog.plain"/>
      </rPr>
      <t>   住房公积金</t>
    </r>
  </si>
  <si>
    <r>
      <rPr>
        <sz val="11"/>
        <color rgb="FF000000"/>
        <rFont val="Dialog.plain"/>
      </rPr>
      <t>99</t>
    </r>
  </si>
  <si>
    <r>
      <rPr>
        <sz val="11"/>
        <color rgb="FF000000"/>
        <rFont val="Dialog.plain"/>
      </rPr>
      <t>   其他工资福利支出</t>
    </r>
  </si>
  <si>
    <r>
      <rPr>
        <b/>
        <sz val="11"/>
        <color rgb="FF000000"/>
        <rFont val="Dialog.plain"/>
      </rPr>
      <t>  商品和服务支出</t>
    </r>
  </si>
  <si>
    <r>
      <rPr>
        <sz val="11"/>
        <color rgb="FF000000"/>
        <rFont val="Dialog.plain"/>
      </rPr>
      <t>302</t>
    </r>
  </si>
  <si>
    <r>
      <rPr>
        <sz val="11"/>
        <color rgb="FF000000"/>
        <rFont val="Dialog.plain"/>
      </rPr>
      <t>   办公费</t>
    </r>
  </si>
  <si>
    <r>
      <rPr>
        <sz val="11"/>
        <color rgb="FF000000"/>
        <rFont val="Dialog.plain"/>
      </rPr>
      <t>   印刷费</t>
    </r>
  </si>
  <si>
    <r>
      <rPr>
        <sz val="11"/>
        <color rgb="FF000000"/>
        <rFont val="Dialog.plain"/>
      </rPr>
      <t>05</t>
    </r>
  </si>
  <si>
    <r>
      <rPr>
        <sz val="11"/>
        <color rgb="FF000000"/>
        <rFont val="Dialog.plain"/>
      </rPr>
      <t>   水费</t>
    </r>
  </si>
  <si>
    <r>
      <rPr>
        <sz val="11"/>
        <color rgb="FF000000"/>
        <rFont val="Dialog.plain"/>
      </rPr>
      <t>06</t>
    </r>
  </si>
  <si>
    <r>
      <rPr>
        <sz val="11"/>
        <color rgb="FF000000"/>
        <rFont val="Dialog.plain"/>
      </rPr>
      <t>   电费</t>
    </r>
  </si>
  <si>
    <r>
      <rPr>
        <sz val="11"/>
        <color rgb="FF000000"/>
        <rFont val="Dialog.plain"/>
      </rPr>
      <t>   邮电费</t>
    </r>
  </si>
  <si>
    <r>
      <rPr>
        <sz val="11"/>
        <color rgb="FF000000"/>
        <rFont val="Dialog.plain"/>
      </rPr>
      <t>09</t>
    </r>
  </si>
  <si>
    <r>
      <rPr>
        <sz val="11"/>
        <color rgb="FF000000"/>
        <rFont val="Dialog.plain"/>
      </rPr>
      <t>   物业管理费</t>
    </r>
  </si>
  <si>
    <r>
      <rPr>
        <sz val="11"/>
        <color rgb="FF000000"/>
        <rFont val="Dialog.plain"/>
      </rPr>
      <t>   差旅费</t>
    </r>
  </si>
  <si>
    <r>
      <rPr>
        <sz val="11"/>
        <color rgb="FF000000"/>
        <rFont val="Dialog.plain"/>
      </rPr>
      <t>15</t>
    </r>
  </si>
  <si>
    <r>
      <rPr>
        <sz val="11"/>
        <color rgb="FF000000"/>
        <rFont val="Dialog.plain"/>
      </rPr>
      <t>   会议费</t>
    </r>
  </si>
  <si>
    <r>
      <rPr>
        <sz val="11"/>
        <color rgb="FF000000"/>
        <rFont val="Dialog.plain"/>
      </rPr>
      <t>16</t>
    </r>
  </si>
  <si>
    <r>
      <rPr>
        <sz val="11"/>
        <color rgb="FF000000"/>
        <rFont val="Dialog.plain"/>
      </rPr>
      <t>   培训费</t>
    </r>
  </si>
  <si>
    <r>
      <rPr>
        <sz val="11"/>
        <color rgb="FF000000"/>
        <rFont val="Dialog.plain"/>
      </rPr>
      <t>17</t>
    </r>
  </si>
  <si>
    <r>
      <rPr>
        <sz val="11"/>
        <color rgb="FF000000"/>
        <rFont val="Dialog.plain"/>
      </rPr>
      <t>   公务接待费</t>
    </r>
  </si>
  <si>
    <r>
      <rPr>
        <sz val="11"/>
        <color rgb="FF000000"/>
        <rFont val="Dialog.plain"/>
      </rPr>
      <t>26</t>
    </r>
  </si>
  <si>
    <r>
      <rPr>
        <sz val="11"/>
        <color rgb="FF000000"/>
        <rFont val="Dialog.plain"/>
      </rPr>
      <t>   劳务费</t>
    </r>
  </si>
  <si>
    <r>
      <rPr>
        <sz val="11"/>
        <color rgb="FF000000"/>
        <rFont val="Dialog.plain"/>
      </rPr>
      <t>27</t>
    </r>
  </si>
  <si>
    <r>
      <rPr>
        <sz val="11"/>
        <color rgb="FF000000"/>
        <rFont val="Dialog.plain"/>
      </rPr>
      <t>   委托业务费</t>
    </r>
  </si>
  <si>
    <r>
      <rPr>
        <sz val="11"/>
        <color rgb="FF000000"/>
        <rFont val="Dialog.plain"/>
      </rPr>
      <t>28</t>
    </r>
  </si>
  <si>
    <r>
      <rPr>
        <sz val="11"/>
        <color rgb="FF000000"/>
        <rFont val="Dialog.plain"/>
      </rPr>
      <t>   工会经费</t>
    </r>
  </si>
  <si>
    <r>
      <rPr>
        <sz val="11"/>
        <color rgb="FF000000"/>
        <rFont val="Dialog.plain"/>
      </rPr>
      <t>29</t>
    </r>
  </si>
  <si>
    <r>
      <rPr>
        <sz val="11"/>
        <color rgb="FF000000"/>
        <rFont val="Dialog.plain"/>
      </rPr>
      <t>   福利费</t>
    </r>
  </si>
  <si>
    <r>
      <rPr>
        <sz val="11"/>
        <color rgb="FF000000"/>
        <rFont val="Dialog.plain"/>
      </rPr>
      <t>31</t>
    </r>
  </si>
  <si>
    <r>
      <rPr>
        <sz val="11"/>
        <color rgb="FF000000"/>
        <rFont val="Dialog.plain"/>
      </rPr>
      <t>   公务用车运行维护费</t>
    </r>
  </si>
  <si>
    <r>
      <rPr>
        <sz val="11"/>
        <color rgb="FF000000"/>
        <rFont val="Dialog.plain"/>
      </rPr>
      <t>39</t>
    </r>
  </si>
  <si>
    <r>
      <rPr>
        <sz val="11"/>
        <color rgb="FF000000"/>
        <rFont val="Dialog.plain"/>
      </rPr>
      <t>   其他交通费用</t>
    </r>
  </si>
  <si>
    <r>
      <rPr>
        <sz val="11"/>
        <color rgb="FF000000"/>
        <rFont val="Dialog.plain"/>
      </rPr>
      <t>   其他商品和服务支出</t>
    </r>
  </si>
  <si>
    <r>
      <rPr>
        <b/>
        <sz val="11"/>
        <color rgb="FF000000"/>
        <rFont val="Dialog.plain"/>
      </rPr>
      <t>  对个人和家庭的补助</t>
    </r>
  </si>
  <si>
    <r>
      <rPr>
        <sz val="11"/>
        <color rgb="FF000000"/>
        <rFont val="Dialog.plain"/>
      </rPr>
      <t>303</t>
    </r>
  </si>
  <si>
    <r>
      <rPr>
        <sz val="11"/>
        <color rgb="FF000000"/>
        <rFont val="Dialog.plain"/>
      </rPr>
      <t>   离休费</t>
    </r>
  </si>
  <si>
    <r>
      <rPr>
        <sz val="11"/>
        <color rgb="FF000000"/>
        <rFont val="Dialog.plain"/>
      </rPr>
      <t>   生活补助</t>
    </r>
  </si>
  <si>
    <r>
      <rPr>
        <sz val="11"/>
        <color rgb="FF000000"/>
        <rFont val="Dialog.plain"/>
      </rPr>
      <t>   医疗费补助</t>
    </r>
  </si>
  <si>
    <r>
      <rPr>
        <sz val="11"/>
        <color rgb="FF000000"/>
        <rFont val="Dialog.plain"/>
      </rPr>
      <t>   奖励金</t>
    </r>
  </si>
  <si>
    <r>
      <rPr>
        <sz val="11"/>
        <color rgb="FF000000"/>
        <rFont val="Dialog.plain"/>
      </rPr>
      <t>  资本性支出</t>
    </r>
  </si>
  <si>
    <r>
      <rPr>
        <sz val="11"/>
        <color rgb="FF000000"/>
        <rFont val="Dialog.plain"/>
      </rPr>
      <t>310</t>
    </r>
  </si>
  <si>
    <r>
      <rPr>
        <sz val="11"/>
        <color rgb="FF000000"/>
        <rFont val="Dialog.plain"/>
      </rPr>
      <t>   专用设备购置</t>
    </r>
  </si>
  <si>
    <t>01</t>
    <phoneticPr fontId="28" type="noConversion"/>
  </si>
  <si>
    <r>
      <rPr>
        <sz val="11"/>
        <color rgb="FF000000"/>
        <rFont val="Dialog.plain"/>
        <family val="1"/>
      </rPr>
      <t>50101-工资奖金津补贴</t>
    </r>
  </si>
  <si>
    <r>
      <rPr>
        <sz val="11"/>
        <color rgb="FF000000"/>
        <rFont val="Dialog.plain"/>
        <family val="1"/>
      </rPr>
      <t>50501-工资福利支出</t>
    </r>
  </si>
  <si>
    <t>02</t>
    <phoneticPr fontId="28" type="noConversion"/>
  </si>
  <si>
    <r>
      <rPr>
        <sz val="11"/>
        <color rgb="FF000000"/>
        <rFont val="Dialog.plain"/>
        <family val="1"/>
      </rPr>
      <t>50102-社会保障缴费</t>
    </r>
  </si>
  <si>
    <t>03</t>
    <phoneticPr fontId="28" type="noConversion"/>
  </si>
  <si>
    <r>
      <rPr>
        <sz val="11"/>
        <color rgb="FF000000"/>
        <rFont val="Dialog.plain"/>
        <family val="1"/>
      </rPr>
      <t>50103-住房公积金</t>
    </r>
  </si>
  <si>
    <t>99</t>
    <phoneticPr fontId="28" type="noConversion"/>
  </si>
  <si>
    <r>
      <rPr>
        <sz val="11"/>
        <color rgb="FF000000"/>
        <rFont val="Dialog.plain"/>
        <family val="1"/>
      </rPr>
      <t>50199-其他工资福利支出</t>
    </r>
  </si>
  <si>
    <r>
      <rPr>
        <sz val="11"/>
        <color rgb="FF000000"/>
        <rFont val="Dialog.plain"/>
        <family val="1"/>
      </rPr>
      <t>50201-办公经费</t>
    </r>
  </si>
  <si>
    <r>
      <rPr>
        <sz val="11"/>
        <color rgb="FF000000"/>
        <rFont val="Dialog.plain"/>
        <family val="1"/>
      </rPr>
      <t>50502-商品和服务支出</t>
    </r>
  </si>
  <si>
    <r>
      <t>0</t>
    </r>
    <r>
      <rPr>
        <sz val="11"/>
        <color indexed="8"/>
        <rFont val="宋体"/>
        <family val="3"/>
        <charset val="134"/>
        <scheme val="minor"/>
      </rPr>
      <t>6</t>
    </r>
    <phoneticPr fontId="28" type="noConversion"/>
  </si>
  <si>
    <r>
      <rPr>
        <sz val="11"/>
        <color rgb="FF000000"/>
        <rFont val="Dialog.plain"/>
        <family val="1"/>
      </rPr>
      <t>50206-公务接待费</t>
    </r>
  </si>
  <si>
    <r>
      <t>0</t>
    </r>
    <r>
      <rPr>
        <sz val="11"/>
        <color indexed="8"/>
        <rFont val="宋体"/>
        <family val="3"/>
        <charset val="134"/>
        <scheme val="minor"/>
      </rPr>
      <t>5</t>
    </r>
    <phoneticPr fontId="28" type="noConversion"/>
  </si>
  <si>
    <r>
      <rPr>
        <sz val="11"/>
        <color rgb="FF000000"/>
        <rFont val="Dialog.plain"/>
        <family val="1"/>
      </rPr>
      <t>50205-委托业务费</t>
    </r>
  </si>
  <si>
    <r>
      <t>0</t>
    </r>
    <r>
      <rPr>
        <sz val="11"/>
        <color indexed="8"/>
        <rFont val="宋体"/>
        <family val="3"/>
        <charset val="134"/>
        <scheme val="minor"/>
      </rPr>
      <t>8</t>
    </r>
    <phoneticPr fontId="28" type="noConversion"/>
  </si>
  <si>
    <r>
      <rPr>
        <sz val="11"/>
        <color rgb="FF000000"/>
        <rFont val="Dialog.plain"/>
        <family val="1"/>
      </rPr>
      <t>50208-公务用车运行维护费</t>
    </r>
  </si>
  <si>
    <r>
      <t>9</t>
    </r>
    <r>
      <rPr>
        <sz val="11"/>
        <color indexed="8"/>
        <rFont val="宋体"/>
        <family val="3"/>
        <charset val="134"/>
        <scheme val="minor"/>
      </rPr>
      <t>9</t>
    </r>
    <phoneticPr fontId="28" type="noConversion"/>
  </si>
  <si>
    <r>
      <rPr>
        <sz val="11"/>
        <color rgb="FF000000"/>
        <rFont val="Dialog.plain"/>
        <family val="1"/>
      </rPr>
      <t>50299-其他商品和服务支出</t>
    </r>
  </si>
  <si>
    <r>
      <rPr>
        <sz val="11"/>
        <color rgb="FF000000"/>
        <rFont val="Dialog.plain"/>
        <family val="1"/>
      </rPr>
      <t>50905-离退休费</t>
    </r>
  </si>
  <si>
    <r>
      <t>0</t>
    </r>
    <r>
      <rPr>
        <sz val="11"/>
        <color indexed="8"/>
        <rFont val="宋体"/>
        <family val="3"/>
        <charset val="134"/>
        <scheme val="minor"/>
      </rPr>
      <t>1</t>
    </r>
    <phoneticPr fontId="28" type="noConversion"/>
  </si>
  <si>
    <r>
      <rPr>
        <sz val="11"/>
        <color rgb="FF000000"/>
        <rFont val="Dialog.plain"/>
        <family val="1"/>
      </rPr>
      <t>50901-社会福利和救助</t>
    </r>
  </si>
  <si>
    <t>一般行政管理事务</t>
    <phoneticPr fontId="28" type="noConversion"/>
  </si>
  <si>
    <t>食堂运行费</t>
  </si>
  <si>
    <t>入驻政务中心单位租金、物业费及水电费</t>
  </si>
  <si>
    <t>其他市场监督管理事务</t>
    <phoneticPr fontId="28" type="noConversion"/>
  </si>
  <si>
    <t>执法专项</t>
  </si>
  <si>
    <t>食品安全监管</t>
    <phoneticPr fontId="28" type="noConversion"/>
  </si>
  <si>
    <t>创建国家食品安全示范城市专项经费</t>
  </si>
  <si>
    <t>此表无数据</t>
    <phoneticPr fontId="36" type="noConversion"/>
  </si>
  <si>
    <t>此表无数据</t>
    <phoneticPr fontId="36" type="noConversion"/>
  </si>
  <si>
    <t>部门预算项目绩效目标表</t>
    <phoneticPr fontId="28" type="noConversion"/>
  </si>
  <si>
    <t>食堂运转经费</t>
  </si>
  <si>
    <t>部门（单位）</t>
  </si>
  <si>
    <t>攀枝花市市场监督管理局</t>
  </si>
  <si>
    <t>保障机关职工食堂正常运转。</t>
  </si>
  <si>
    <t>食堂劳务费及食材费用</t>
  </si>
  <si>
    <t>2024年预算编报系统局机关及检测院实际人数共330人，每人每天12元，全年264天，财政补贴40%，合计42万元。</t>
  </si>
  <si>
    <t>劳务质量</t>
  </si>
  <si>
    <t>保障职工按时就餐</t>
  </si>
  <si>
    <t>食材质量</t>
  </si>
  <si>
    <t>达到食品安全</t>
  </si>
  <si>
    <t>按时支付率</t>
  </si>
  <si>
    <t>经济成本指标</t>
  </si>
  <si>
    <t>食堂劳务费及食材</t>
  </si>
  <si>
    <t>330人*12元*264天*40%=42万元。</t>
  </si>
  <si>
    <t>解决职工后顾之忧</t>
  </si>
  <si>
    <t>保障职工身体健康，全身心投入工作。</t>
  </si>
  <si>
    <t>职工满意度</t>
  </si>
  <si>
    <t>部门预算项目绩效目标表</t>
    <phoneticPr fontId="28" type="noConversion"/>
  </si>
  <si>
    <t>保证政务中心工作人员各项工作正常运转，保证工作人员正常的办公环境和条件。</t>
  </si>
  <si>
    <t>10人</t>
  </si>
  <si>
    <t>政务中心工作运转</t>
  </si>
  <si>
    <t>保障政务中心工作正常运转，维护正常办公秩序。</t>
  </si>
  <si>
    <t>112994.4元</t>
  </si>
  <si>
    <t>保证正常的办公环境</t>
  </si>
  <si>
    <t>维护市场监管执法办公的形象</t>
  </si>
  <si>
    <t>市场监管能力</t>
  </si>
  <si>
    <t>提升监管部门的综合服务能力和监管效能</t>
  </si>
  <si>
    <t>职工对工作环境满意度</t>
  </si>
  <si>
    <t>≥70%</t>
  </si>
  <si>
    <t>表6-3</t>
  </si>
  <si>
    <t>紧紧围绕全市市场监管局确定的年度重点工作，全面提升市场监管执法能力。严守食品、重要工业产品质量、特种设备三条安全底线。继续开展“春雷行动”、打击假冒伪劣、加强反垄断和反不正当竞争执法、价格监管、广告监管、网络和合同监管等执法工作，提高综合行政执法水平。</t>
  </si>
  <si>
    <t>完成指标</t>
  </si>
  <si>
    <t>法律顾问合规性审查次数</t>
  </si>
  <si>
    <t>≥80次</t>
  </si>
  <si>
    <t>市场监管法律法规宣传</t>
  </si>
  <si>
    <t>≥4次</t>
  </si>
  <si>
    <t>日常执法及各项专项检查</t>
  </si>
  <si>
    <t>≥12次</t>
  </si>
  <si>
    <t>营造浓厚的宣传氛围</t>
  </si>
  <si>
    <t>通过张贴广告、发放宣传资料、悬挂横幅，制作安全工作专报，召开新闻发布会等形式，营造浓厚的宣传氛围，提高群众知晓度</t>
  </si>
  <si>
    <t>法律顾问服务</t>
  </si>
  <si>
    <t>依法依规高效法律服务</t>
  </si>
  <si>
    <t>执法办案质量</t>
  </si>
  <si>
    <t>全省排名靠前</t>
  </si>
  <si>
    <t>案件评查</t>
  </si>
  <si>
    <t>全部通过</t>
  </si>
  <si>
    <t>按时完成率</t>
  </si>
  <si>
    <t>聘请法律顾问费</t>
  </si>
  <si>
    <t>3万元</t>
  </si>
  <si>
    <t>法制宣传与普及</t>
  </si>
  <si>
    <t>2万元</t>
  </si>
  <si>
    <t>执法办案人员办公支出</t>
  </si>
  <si>
    <t>诉讼案件代理费</t>
  </si>
  <si>
    <t>公平竞争的市场秩序</t>
  </si>
  <si>
    <t>稳中向好趋势</t>
  </si>
  <si>
    <t>假冒伪劣产品制售行为</t>
  </si>
  <si>
    <t>不断降低</t>
  </si>
  <si>
    <t>执法办案水平</t>
  </si>
  <si>
    <t>不断提高</t>
  </si>
  <si>
    <t>市场安全监管</t>
  </si>
  <si>
    <t>不断提升市场监管的综合服务能力和监管效能</t>
  </si>
  <si>
    <t>公众对市场监管满意度</t>
  </si>
  <si>
    <t>表6-4</t>
  </si>
  <si>
    <r>
      <rPr>
        <sz val="10"/>
        <rFont val="宋体"/>
        <family val="3"/>
        <charset val="134"/>
      </rPr>
      <t>(202</t>
    </r>
    <r>
      <rPr>
        <sz val="10"/>
        <rFont val="宋体"/>
        <family val="3"/>
        <charset val="134"/>
      </rPr>
      <t>4</t>
    </r>
    <r>
      <rPr>
        <sz val="10"/>
        <rFont val="宋体"/>
        <family val="3"/>
        <charset val="134"/>
      </rPr>
      <t>年度)</t>
    </r>
  </si>
  <si>
    <t>加强创建国家食品安全示范城市创建现场点位验收绩效；拓宽食品安全宣传矩阵，建立食品安全社会共治格局，提升食品安全群众满意度；加强食品安全跨区域合作治理，进一步提升食品安全应急管理区域协作能力和水平。</t>
  </si>
  <si>
    <t>创建国家食品安全示范城市现场检查和迎检点位常态化督导指导</t>
  </si>
  <si>
    <t>根据《国家食品安全示范城市评价细则（2023 版）》随机抽取各县（市、区）现场点位，进行现场检查</t>
  </si>
  <si>
    <t>食品安全应急演练</t>
  </si>
  <si>
    <t>举行四省八市（州、区）食品安全突发事件跨区域协作应急演练培训暨四省八市（州、区）食品安全跨区域合作治理联席会议1场</t>
  </si>
  <si>
    <t>创建国家食品安全示范城市迎检点位常态化督导巡查</t>
  </si>
  <si>
    <t>≥400个</t>
  </si>
  <si>
    <t>工作开展质量</t>
  </si>
  <si>
    <t>对问题做到及时发现及时整改，以确保验收得以顺利</t>
  </si>
  <si>
    <t>工作完成时间</t>
  </si>
  <si>
    <t>2024年12月31日</t>
  </si>
  <si>
    <t xml:space="preserve"> 成本指标</t>
  </si>
  <si>
    <t>开展食品安全宣传周活动</t>
  </si>
  <si>
    <t>3.2万</t>
  </si>
  <si>
    <t>15万</t>
  </si>
  <si>
    <t>食品安全群众满意度测评</t>
  </si>
  <si>
    <t>12万</t>
  </si>
  <si>
    <t>29.8万</t>
  </si>
  <si>
    <t>辖区内重大食品安全监管责任事故发生数</t>
  </si>
  <si>
    <t>0次</t>
  </si>
  <si>
    <t>辖区内公众食品安全科普知识素养</t>
  </si>
  <si>
    <t>逐步提高</t>
  </si>
  <si>
    <t>辖区食品产业健康有序发展的活力</t>
  </si>
  <si>
    <t>严守食品安全底线</t>
  </si>
  <si>
    <t>长期</t>
  </si>
  <si>
    <r>
      <rPr>
        <sz val="10"/>
        <rFont val="宋体"/>
        <family val="3"/>
        <charset val="134"/>
      </rPr>
      <t>食品安全满意度测评结果</t>
    </r>
    <r>
      <rPr>
        <sz val="10"/>
        <rFont val="东文宋体"/>
        <charset val="134"/>
      </rPr>
      <t>≥</t>
    </r>
    <r>
      <rPr>
        <sz val="10"/>
        <rFont val="宋体"/>
        <family val="3"/>
        <charset val="134"/>
      </rPr>
      <t>80分</t>
    </r>
  </si>
  <si>
    <t>表7</t>
    <phoneticPr fontId="28" type="noConversion"/>
  </si>
  <si>
    <t>部门整体支出绩效目标表</t>
  </si>
  <si>
    <t>（2024年度）</t>
  </si>
  <si>
    <t>部门（单位）名称</t>
  </si>
  <si>
    <t>年度
主要
任务</t>
  </si>
  <si>
    <t>人员支出</t>
    <phoneticPr fontId="48" type="noConversion"/>
  </si>
  <si>
    <t>人员工资、津补贴、养老险、住房公积金、社会保险等</t>
    <phoneticPr fontId="48" type="noConversion"/>
  </si>
  <si>
    <t>公用支出</t>
    <phoneticPr fontId="48" type="noConversion"/>
  </si>
  <si>
    <t>水、电、交通补贴、电话、办公、车辆运行、接待费等日常公用支出</t>
    <phoneticPr fontId="48" type="noConversion"/>
  </si>
  <si>
    <t>优化市场主体发展环境</t>
    <phoneticPr fontId="48" type="noConversion"/>
  </si>
  <si>
    <t>深化消费环境建设，探索建立跨区域消费维权协作机制，推动异地投诉案件互转协办和消费投诉信息共享。推行柔性执法和包容审慎监管，突出抓好网络传销整治，深入推进商业秘密保护创新试点。</t>
    <phoneticPr fontId="48" type="noConversion"/>
  </si>
  <si>
    <t>创建国家食品安全示范城市</t>
    <phoneticPr fontId="48" type="noConversion"/>
  </si>
  <si>
    <t>针对突出问题倒排工期、实行清单制管理，坚持以改革创新、打造亮点、提炼典型、总结经验为导向，全力保障食安创城顺利通过国家验收。</t>
    <phoneticPr fontId="48" type="noConversion"/>
  </si>
  <si>
    <t>强化“三品一特”监管</t>
    <phoneticPr fontId="48" type="noConversion"/>
  </si>
  <si>
    <t>坚决落实食品安全、安全生产党政同责工作要求，全面实施食品安全放心工程建设，强化校园食品、保健品会销等领域风险排查治理。加大农村地区等重点区域药械化监管，完善民生药事服务站建设，推动钛合金轮椅、义齿、特色医药产业有序发展。深化排查治理特种设备安全隐患，强化重点工业产品、“一老一小”产品、农村消费品等质量监管。</t>
    <phoneticPr fontId="48" type="noConversion"/>
  </si>
  <si>
    <t>深化质量品牌建设</t>
    <phoneticPr fontId="48" type="noConversion"/>
  </si>
  <si>
    <t>围绕工业强市战略和攀西战略资源创新开发试验区建设，加快建设适配现代化产业体系的质量基础设施，提升计量、标准、认证认可、检验检测等服务供给效能。实施地理标志促进运用工程和农产品区域公用品牌打造行动；用好全国钒钛磁铁矿综合利用标准化技术委员会平台，推动四川省市场监管技术创新中心（钒钛领域）建设，健全钒钛、康养标准体系。</t>
    <phoneticPr fontId="48" type="noConversion"/>
  </si>
  <si>
    <t>加大知识产权保护力度</t>
    <phoneticPr fontId="48" type="noConversion"/>
  </si>
  <si>
    <t>对标国家知识产权强市建设试点示范城市，建强知识产权公共服务平台，开展知识产权试点示范园区、知识产权强企培育。建立完善全市地域特色优质产品资源基因库，探索打击侵权假冒“攀枝花模式”，建立专利重点保护名录，围绕关键核心技术联合攻关加强专利布局，提升专利保护能力。</t>
    <phoneticPr fontId="48" type="noConversion"/>
  </si>
  <si>
    <t>年度部门整体支出预算申请（万元）</t>
  </si>
  <si>
    <t>年度
总体
目标</t>
  </si>
  <si>
    <t>严守食品、药品、特种设备、工业产品质量四条安全底线，强化风险意识和底线思维，严防原发性、系统性、区域性安全风险。严格执法办案，组织实施质量强市战略，保障统一管理计量标准、检验检测、认证认可、价格监督检查，规范市场秩序、维护公平竞争。</t>
  </si>
  <si>
    <t>年
度
绩
效
指
标</t>
    <phoneticPr fontId="28" type="noConversion"/>
  </si>
  <si>
    <t>数量指标</t>
    <phoneticPr fontId="36" type="noConversion"/>
  </si>
  <si>
    <t>人员支出</t>
  </si>
  <si>
    <t>人员工资、津贴、公积金、社会保险等</t>
    <phoneticPr fontId="48" type="noConversion"/>
  </si>
  <si>
    <t>公用支出</t>
  </si>
  <si>
    <t>水、电、交通补贴、电话、办公、车辆运行、接待费等</t>
    <phoneticPr fontId="48" type="noConversion"/>
  </si>
  <si>
    <t>检验检测及市场监管</t>
  </si>
  <si>
    <t>完成食品、药品、重点工业产品（产、商品）监督抽检任务。完成食品、药品、化妆品、医疗器械、特种设备安全监管，完成全市知识产权、计量、标准化、认证认可等各项工作。</t>
    <phoneticPr fontId="48" type="noConversion"/>
  </si>
  <si>
    <t>质量指标</t>
    <phoneticPr fontId="36" type="noConversion"/>
  </si>
  <si>
    <t>食品、药品、产商品抽检监测不合格（问题）核查处置率</t>
  </si>
  <si>
    <t>企业监管覆盖率</t>
  </si>
  <si>
    <t>投诉举报立案处置率</t>
  </si>
  <si>
    <t>时效指标</t>
    <phoneticPr fontId="36" type="noConversion"/>
  </si>
  <si>
    <t>项目完成时间</t>
  </si>
  <si>
    <r>
      <t>202</t>
    </r>
    <r>
      <rPr>
        <sz val="10"/>
        <rFont val="宋体"/>
        <family val="3"/>
        <charset val="134"/>
      </rPr>
      <t>4</t>
    </r>
    <r>
      <rPr>
        <sz val="10"/>
        <rFont val="宋体"/>
        <family val="3"/>
        <charset val="134"/>
      </rPr>
      <t>年底前完成各项工作</t>
    </r>
    <phoneticPr fontId="48" type="noConversion"/>
  </si>
  <si>
    <t>资金预算执行率</t>
  </si>
  <si>
    <t>经济成本指标</t>
    <phoneticPr fontId="36" type="noConversion"/>
  </si>
  <si>
    <t>基本支出</t>
    <phoneticPr fontId="48" type="noConversion"/>
  </si>
  <si>
    <t>项目支出</t>
    <phoneticPr fontId="48" type="noConversion"/>
  </si>
  <si>
    <t>经济效益
指标</t>
    <phoneticPr fontId="36" type="noConversion"/>
  </si>
  <si>
    <t>辖区内市场健康有序发展的活力</t>
  </si>
  <si>
    <t>逐步提高</t>
    <phoneticPr fontId="48" type="noConversion"/>
  </si>
  <si>
    <t>社会效益
指标</t>
    <phoneticPr fontId="36" type="noConversion"/>
  </si>
  <si>
    <t>辖区内重大监管责任事故发生数</t>
  </si>
  <si>
    <t>0次</t>
    <phoneticPr fontId="48" type="noConversion"/>
  </si>
  <si>
    <t>辖区内公众饮食用药安全、特种设备安全、质量安全科普知识素养</t>
  </si>
  <si>
    <t>营造健康有序市场消费环境</t>
  </si>
  <si>
    <t>不断提升</t>
    <phoneticPr fontId="48" type="noConversion"/>
  </si>
  <si>
    <t>生态效益
指标</t>
    <phoneticPr fontId="36" type="noConversion"/>
  </si>
  <si>
    <t>可持续影响
指标</t>
    <phoneticPr fontId="36" type="noConversion"/>
  </si>
  <si>
    <t>市场安全监管水平、监管队伍执法能力、监管能力</t>
  </si>
  <si>
    <t>通过监督抽查、风险监测、市场监管等保障人民生命财产健康安全</t>
  </si>
  <si>
    <t>持续影响</t>
    <phoneticPr fontId="48" type="noConversion"/>
  </si>
  <si>
    <t xml:space="preserve">规范市场经营主体，提高合法经营意识 </t>
  </si>
  <si>
    <t>显著提高</t>
    <phoneticPr fontId="48" type="noConversion"/>
  </si>
  <si>
    <t>满意度指标</t>
    <phoneticPr fontId="36" type="noConversion"/>
  </si>
  <si>
    <t>公众对食品监管满意度</t>
    <phoneticPr fontId="48" type="noConversion"/>
  </si>
  <si>
    <t>≥80分</t>
    <phoneticPr fontId="48" type="noConversion"/>
  </si>
  <si>
    <t>公众对药品监管满意度</t>
    <phoneticPr fontId="48" type="noConversion"/>
  </si>
  <si>
    <t>人员支出3752.07万元、公用支出551.17万元，总计4303.24万元。</t>
    <phoneticPr fontId="48" type="noConversion"/>
  </si>
  <si>
    <t>第八食堂劳务费42万元、创建国家食品安全示范城市60万元、执法专项10万元，入驻政务中心单位租金、物业费及水电费11.3万元，合计123.3万元。</t>
    <phoneticPr fontId="48" type="noConversion"/>
  </si>
  <si>
    <t>单位：攀枝花市市场监督管理局</t>
    <phoneticPr fontId="28" type="noConversion"/>
  </si>
  <si>
    <t>攀枝花市市场监督管理局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</si>
</sst>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m&quot;月&quot;dd&quot;日&quot;"/>
    <numFmt numFmtId="177" formatCode="#,##0.00_ "/>
  </numFmts>
  <fonts count="50">
    <font>
      <sz val="11"/>
      <color indexed="8"/>
      <name val="宋体"/>
      <charset val="1"/>
      <scheme val="minor"/>
    </font>
    <font>
      <sz val="12"/>
      <name val="方正黑体简体"/>
      <family val="4"/>
      <charset val="134"/>
    </font>
    <font>
      <b/>
      <sz val="16"/>
      <name val="宋体"/>
      <family val="3"/>
      <charset val="134"/>
    </font>
    <font>
      <sz val="9"/>
      <name val="SimSun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simhei"/>
      <charset val="134"/>
    </font>
    <font>
      <b/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SimSun"/>
      <charset val="134"/>
    </font>
    <font>
      <sz val="9"/>
      <color rgb="FF000000"/>
      <name val="宋体"/>
      <family val="3"/>
      <charset val="134"/>
    </font>
    <font>
      <sz val="11"/>
      <color rgb="FF000000"/>
      <name val="SimSun"/>
      <charset val="134"/>
    </font>
    <font>
      <b/>
      <sz val="16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SimSun"/>
      <charset val="134"/>
    </font>
    <font>
      <b/>
      <sz val="9"/>
      <color rgb="FF000000"/>
      <name val="宋体"/>
      <family val="3"/>
      <charset val="134"/>
    </font>
    <font>
      <sz val="11"/>
      <name val="SimSun"/>
      <charset val="134"/>
    </font>
    <font>
      <b/>
      <sz val="16"/>
      <color rgb="FF000000"/>
      <name val="黑体"/>
      <family val="3"/>
      <charset val="134"/>
    </font>
    <font>
      <sz val="9"/>
      <color rgb="FF000000"/>
      <name val="Hiragino Sans GB"/>
      <family val="1"/>
    </font>
    <font>
      <b/>
      <sz val="9"/>
      <color rgb="FF000000"/>
      <name val="Hiragino Sans GB"/>
      <family val="1"/>
    </font>
    <font>
      <b/>
      <sz val="36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Dialog.plain"/>
      <family val="1"/>
    </font>
    <font>
      <sz val="11"/>
      <color rgb="FF000000"/>
      <name val="Dialog.bold"/>
      <family val="1"/>
    </font>
    <font>
      <sz val="1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rgb="FF000000"/>
      <name val="Dialog.plain"/>
      <family val="1"/>
    </font>
    <font>
      <sz val="11"/>
      <color rgb="FF000000"/>
      <name val="Dialog.plain"/>
    </font>
    <font>
      <b/>
      <sz val="11"/>
      <color rgb="FF000000"/>
      <name val="Dialog.plain"/>
    </font>
    <font>
      <sz val="9"/>
      <name val="宋体"/>
      <family val="3"/>
      <charset val="134"/>
    </font>
    <font>
      <b/>
      <sz val="11"/>
      <color rgb="FF000000"/>
      <name val="SimSun"/>
      <charset val="134"/>
    </font>
    <font>
      <sz val="9"/>
      <color rgb="FF000000"/>
      <name val="宋体"/>
      <family val="3"/>
      <charset val="134"/>
    </font>
    <font>
      <sz val="11"/>
      <color theme="1"/>
      <name val="SimSun"/>
      <charset val="134"/>
    </font>
    <font>
      <b/>
      <sz val="15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东文宋体"/>
      <charset val="134"/>
    </font>
    <font>
      <b/>
      <sz val="18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等线"/>
      <charset val="134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5" fillId="0" borderId="0"/>
    <xf numFmtId="0" fontId="36" fillId="0" borderId="0"/>
    <xf numFmtId="0" fontId="36" fillId="0" borderId="0"/>
  </cellStyleXfs>
  <cellXfs count="283">
    <xf numFmtId="0" fontId="0" fillId="0" borderId="0" xfId="0" applyFont="1">
      <alignment vertical="center"/>
    </xf>
    <xf numFmtId="0" fontId="1" fillId="0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>
      <alignment vertical="center"/>
    </xf>
    <xf numFmtId="0" fontId="6" fillId="0" borderId="3" xfId="0" applyFont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4" fontId="9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right"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6" fillId="0" borderId="3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7" xfId="0" applyFont="1" applyFill="1" applyBorder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>
      <alignment vertical="center"/>
    </xf>
    <xf numFmtId="0" fontId="6" fillId="0" borderId="4" xfId="0" applyFont="1" applyFill="1" applyBorder="1" applyAlignment="1">
      <alignment vertical="center" wrapText="1"/>
    </xf>
    <xf numFmtId="0" fontId="7" fillId="0" borderId="3" xfId="0" applyFont="1" applyFill="1" applyBorder="1">
      <alignment vertical="center"/>
    </xf>
    <xf numFmtId="0" fontId="7" fillId="0" borderId="4" xfId="0" applyFont="1" applyFill="1" applyBorder="1" applyAlignment="1">
      <alignment vertical="center" wrapText="1"/>
    </xf>
    <xf numFmtId="0" fontId="6" fillId="0" borderId="6" xfId="0" applyFont="1" applyFill="1" applyBorder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4" fontId="29" fillId="0" borderId="2" xfId="0" applyNumberFormat="1" applyFont="1" applyBorder="1" applyAlignment="1">
      <alignment horizontal="right" vertical="center"/>
    </xf>
    <xf numFmtId="4" fontId="30" fillId="0" borderId="2" xfId="0" applyNumberFormat="1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31" fillId="0" borderId="3" xfId="0" applyFont="1" applyFill="1" applyBorder="1">
      <alignment vertical="center"/>
    </xf>
    <xf numFmtId="0" fontId="29" fillId="0" borderId="2" xfId="0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right" vertical="center"/>
    </xf>
    <xf numFmtId="4" fontId="32" fillId="0" borderId="11" xfId="0" applyNumberFormat="1" applyFont="1" applyFill="1" applyBorder="1" applyAlignment="1">
      <alignment horizontal="right" vertical="center"/>
    </xf>
    <xf numFmtId="4" fontId="32" fillId="0" borderId="2" xfId="0" applyNumberFormat="1" applyFont="1" applyFill="1" applyBorder="1" applyAlignment="1">
      <alignment horizontal="right" vertical="center"/>
    </xf>
    <xf numFmtId="0" fontId="31" fillId="0" borderId="4" xfId="0" applyFont="1" applyFill="1" applyBorder="1" applyAlignment="1">
      <alignment vertical="center" wrapText="1"/>
    </xf>
    <xf numFmtId="0" fontId="29" fillId="2" borderId="2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right" vertical="center"/>
    </xf>
    <xf numFmtId="0" fontId="31" fillId="0" borderId="2" xfId="0" applyFont="1" applyFill="1" applyBorder="1">
      <alignment vertical="center"/>
    </xf>
    <xf numFmtId="0" fontId="30" fillId="2" borderId="2" xfId="0" applyFont="1" applyFill="1" applyBorder="1" applyAlignment="1">
      <alignment horizontal="center" vertical="center" wrapText="1"/>
    </xf>
    <xf numFmtId="4" fontId="29" fillId="2" borderId="2" xfId="0" applyNumberFormat="1" applyFont="1" applyFill="1" applyBorder="1" applyAlignment="1">
      <alignment horizontal="right" vertical="center"/>
    </xf>
    <xf numFmtId="0" fontId="36" fillId="0" borderId="2" xfId="0" applyFont="1" applyFill="1" applyBorder="1" applyAlignment="1">
      <alignment vertical="center" wrapText="1"/>
    </xf>
    <xf numFmtId="4" fontId="26" fillId="0" borderId="2" xfId="0" applyNumberFormat="1" applyFont="1" applyFill="1" applyBorder="1" applyAlignment="1">
      <alignment horizontal="right" vertical="center"/>
    </xf>
    <xf numFmtId="0" fontId="36" fillId="0" borderId="4" xfId="0" applyFont="1" applyFill="1" applyBorder="1">
      <alignment vertical="center"/>
    </xf>
    <xf numFmtId="0" fontId="36" fillId="0" borderId="4" xfId="0" applyFont="1" applyFill="1" applyBorder="1" applyAlignment="1">
      <alignment vertical="center" wrapText="1"/>
    </xf>
    <xf numFmtId="4" fontId="37" fillId="0" borderId="2" xfId="0" applyNumberFormat="1" applyFont="1" applyBorder="1" applyAlignment="1">
      <alignment horizontal="right" vertical="center"/>
    </xf>
    <xf numFmtId="0" fontId="36" fillId="0" borderId="3" xfId="0" applyFont="1" applyFill="1" applyBorder="1">
      <alignment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29" fillId="0" borderId="2" xfId="0" applyFont="1" applyBorder="1" applyAlignment="1">
      <alignment horizontal="left" vertical="center" wrapText="1"/>
    </xf>
    <xf numFmtId="0" fontId="36" fillId="0" borderId="8" xfId="0" applyFont="1" applyFill="1" applyBorder="1">
      <alignment vertical="center"/>
    </xf>
    <xf numFmtId="0" fontId="36" fillId="0" borderId="2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2" xfId="0" applyFont="1" applyFill="1" applyBorder="1">
      <alignment vertical="center"/>
    </xf>
    <xf numFmtId="0" fontId="38" fillId="0" borderId="3" xfId="0" applyFont="1" applyFill="1" applyBorder="1" applyAlignment="1">
      <alignment vertical="center" wrapText="1"/>
    </xf>
    <xf numFmtId="0" fontId="30" fillId="2" borderId="2" xfId="0" applyFont="1" applyFill="1" applyBorder="1" applyAlignment="1">
      <alignment horizontal="left" vertical="center" wrapText="1"/>
    </xf>
    <xf numFmtId="4" fontId="29" fillId="0" borderId="2" xfId="0" applyNumberFormat="1" applyFont="1" applyFill="1" applyBorder="1" applyAlignment="1">
      <alignment horizontal="right" vertical="center"/>
    </xf>
    <xf numFmtId="0" fontId="38" fillId="0" borderId="4" xfId="0" applyFont="1" applyFill="1" applyBorder="1" applyAlignment="1">
      <alignment vertical="center" wrapText="1"/>
    </xf>
    <xf numFmtId="0" fontId="38" fillId="0" borderId="3" xfId="0" applyFont="1" applyFill="1" applyBorder="1" applyAlignment="1">
      <alignment vertical="center"/>
    </xf>
    <xf numFmtId="0" fontId="29" fillId="0" borderId="2" xfId="0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/>
    </xf>
    <xf numFmtId="4" fontId="30" fillId="0" borderId="2" xfId="0" applyNumberFormat="1" applyFont="1" applyFill="1" applyBorder="1" applyAlignment="1">
      <alignment horizontal="right" vertical="center"/>
    </xf>
    <xf numFmtId="4" fontId="39" fillId="0" borderId="2" xfId="0" applyNumberFormat="1" applyFont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center" vertical="center"/>
    </xf>
    <xf numFmtId="49" fontId="32" fillId="0" borderId="2" xfId="0" applyNumberFormat="1" applyFont="1" applyFill="1" applyBorder="1" applyAlignment="1">
      <alignment horizontal="center" vertical="center"/>
    </xf>
    <xf numFmtId="4" fontId="37" fillId="0" borderId="2" xfId="0" applyNumberFormat="1" applyFont="1" applyBorder="1" applyAlignment="1">
      <alignment horizontal="right" vertical="center" wrapText="1"/>
    </xf>
    <xf numFmtId="0" fontId="26" fillId="0" borderId="2" xfId="0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right" vertical="center" wrapText="1"/>
    </xf>
    <xf numFmtId="0" fontId="26" fillId="0" borderId="2" xfId="0" applyFont="1" applyFill="1" applyBorder="1" applyAlignment="1">
      <alignment horizontal="left" vertical="center"/>
    </xf>
    <xf numFmtId="0" fontId="31" fillId="0" borderId="3" xfId="0" applyFont="1" applyBorder="1">
      <alignment vertical="center"/>
    </xf>
    <xf numFmtId="0" fontId="0" fillId="0" borderId="2" xfId="0" applyFont="1" applyBorder="1" applyAlignment="1">
      <alignment horizontal="left" vertical="center"/>
    </xf>
    <xf numFmtId="0" fontId="31" fillId="0" borderId="4" xfId="0" applyFont="1" applyBorder="1" applyAlignment="1">
      <alignment vertical="center" wrapText="1"/>
    </xf>
    <xf numFmtId="0" fontId="30" fillId="0" borderId="2" xfId="0" applyFont="1" applyBorder="1" applyAlignment="1">
      <alignment horizontal="right" vertical="center"/>
    </xf>
    <xf numFmtId="0" fontId="26" fillId="0" borderId="2" xfId="0" applyNumberFormat="1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NumberFormat="1" applyFont="1" applyFill="1" applyBorder="1" applyAlignment="1" applyProtection="1">
      <alignment horizontal="center" vertical="center"/>
    </xf>
    <xf numFmtId="0" fontId="41" fillId="0" borderId="2" xfId="0" applyNumberFormat="1" applyFont="1" applyFill="1" applyBorder="1" applyAlignment="1" applyProtection="1">
      <alignment horizontal="center" vertical="center"/>
    </xf>
    <xf numFmtId="0" fontId="41" fillId="0" borderId="12" xfId="0" applyNumberFormat="1" applyFont="1" applyFill="1" applyBorder="1" applyAlignment="1" applyProtection="1">
      <alignment horizontal="center" vertical="center" wrapText="1"/>
    </xf>
    <xf numFmtId="0" fontId="41" fillId="0" borderId="19" xfId="0" applyNumberFormat="1" applyFont="1" applyFill="1" applyBorder="1" applyAlignment="1" applyProtection="1">
      <alignment horizontal="center" vertical="center"/>
    </xf>
    <xf numFmtId="0" fontId="41" fillId="0" borderId="16" xfId="0" applyNumberFormat="1" applyFont="1" applyFill="1" applyBorder="1" applyAlignment="1" applyProtection="1">
      <alignment horizontal="center" vertical="center" wrapText="1"/>
    </xf>
    <xf numFmtId="0" fontId="41" fillId="0" borderId="13" xfId="0" applyNumberFormat="1" applyFont="1" applyFill="1" applyBorder="1" applyAlignment="1" applyProtection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 applyProtection="1">
      <alignment horizontal="center" vertical="center" wrapText="1"/>
    </xf>
    <xf numFmtId="0" fontId="41" fillId="0" borderId="2" xfId="0" applyNumberFormat="1" applyFont="1" applyFill="1" applyBorder="1" applyAlignment="1" applyProtection="1">
      <alignment horizontal="center" vertical="center" wrapText="1"/>
    </xf>
    <xf numFmtId="0" fontId="42" fillId="0" borderId="2" xfId="0" applyNumberFormat="1" applyFont="1" applyFill="1" applyBorder="1" applyAlignment="1" applyProtection="1">
      <alignment horizontal="center" vertical="center"/>
    </xf>
    <xf numFmtId="0" fontId="42" fillId="0" borderId="15" xfId="0" applyNumberFormat="1" applyFont="1" applyFill="1" applyBorder="1" applyAlignment="1" applyProtection="1">
      <alignment horizontal="center" vertical="center" wrapText="1"/>
    </xf>
    <xf numFmtId="0" fontId="42" fillId="0" borderId="13" xfId="0" applyNumberFormat="1" applyFont="1" applyFill="1" applyBorder="1" applyAlignment="1" applyProtection="1">
      <alignment horizontal="center" vertical="center" wrapText="1"/>
    </xf>
    <xf numFmtId="0" fontId="29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46" fillId="0" borderId="2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42" fillId="0" borderId="2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1" fillId="0" borderId="2" xfId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1" fillId="0" borderId="2" xfId="1" applyFont="1" applyBorder="1" applyAlignment="1">
      <alignment horizontal="center" vertical="center" wrapText="1"/>
    </xf>
    <xf numFmtId="0" fontId="41" fillId="0" borderId="2" xfId="1" applyFont="1" applyBorder="1" applyAlignment="1">
      <alignment horizontal="left" vertical="center" wrapText="1"/>
    </xf>
    <xf numFmtId="0" fontId="13" fillId="0" borderId="20" xfId="0" applyFont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Alignment="1">
      <alignment horizontal="center" vertical="center"/>
    </xf>
    <xf numFmtId="49" fontId="41" fillId="0" borderId="13" xfId="0" applyNumberFormat="1" applyFont="1" applyFill="1" applyBorder="1" applyAlignment="1" applyProtection="1">
      <alignment horizontal="center" vertical="center"/>
    </xf>
    <xf numFmtId="49" fontId="41" fillId="0" borderId="14" xfId="0" applyNumberFormat="1" applyFont="1" applyFill="1" applyBorder="1" applyAlignment="1" applyProtection="1">
      <alignment horizontal="center" vertical="center"/>
    </xf>
    <xf numFmtId="49" fontId="41" fillId="0" borderId="11" xfId="0" applyNumberFormat="1" applyFont="1" applyFill="1" applyBorder="1" applyAlignment="1" applyProtection="1">
      <alignment horizontal="center" vertical="center"/>
    </xf>
    <xf numFmtId="49" fontId="41" fillId="0" borderId="2" xfId="0" applyNumberFormat="1" applyFont="1" applyFill="1" applyBorder="1" applyAlignment="1" applyProtection="1">
      <alignment horizontal="center" vertical="center"/>
    </xf>
    <xf numFmtId="0" fontId="42" fillId="0" borderId="2" xfId="2" applyNumberFormat="1" applyFont="1" applyFill="1" applyBorder="1" applyAlignment="1">
      <alignment horizontal="left" vertical="center" wrapText="1"/>
    </xf>
    <xf numFmtId="49" fontId="42" fillId="0" borderId="12" xfId="3" applyNumberFormat="1" applyFont="1" applyFill="1" applyBorder="1" applyAlignment="1" applyProtection="1">
      <alignment horizontal="left" vertical="center" wrapText="1"/>
    </xf>
    <xf numFmtId="49" fontId="42" fillId="0" borderId="16" xfId="3" applyNumberFormat="1" applyFont="1" applyFill="1" applyBorder="1" applyAlignment="1" applyProtection="1">
      <alignment horizontal="left" vertical="center" wrapText="1"/>
    </xf>
    <xf numFmtId="0" fontId="42" fillId="0" borderId="2" xfId="0" applyNumberFormat="1" applyFont="1" applyFill="1" applyBorder="1" applyAlignment="1">
      <alignment horizontal="left" vertical="center" wrapText="1"/>
    </xf>
    <xf numFmtId="9" fontId="42" fillId="0" borderId="2" xfId="0" applyNumberFormat="1" applyFont="1" applyFill="1" applyBorder="1" applyAlignment="1">
      <alignment horizontal="left" vertical="center" wrapText="1"/>
    </xf>
    <xf numFmtId="0" fontId="41" fillId="0" borderId="2" xfId="0" applyNumberFormat="1" applyFont="1" applyFill="1" applyBorder="1" applyAlignment="1" applyProtection="1">
      <alignment horizontal="center" vertical="center" wrapText="1"/>
    </xf>
    <xf numFmtId="0" fontId="41" fillId="0" borderId="2" xfId="0" applyNumberFormat="1" applyFont="1" applyFill="1" applyBorder="1" applyAlignment="1" applyProtection="1">
      <alignment horizontal="center" vertical="center"/>
    </xf>
    <xf numFmtId="0" fontId="41" fillId="0" borderId="2" xfId="0" applyNumberFormat="1" applyFont="1" applyFill="1" applyBorder="1" applyAlignment="1" applyProtection="1">
      <alignment horizontal="left" vertical="center"/>
    </xf>
    <xf numFmtId="177" fontId="41" fillId="0" borderId="2" xfId="0" applyNumberFormat="1" applyFont="1" applyFill="1" applyBorder="1" applyAlignment="1" applyProtection="1">
      <alignment horizontal="left" vertical="center"/>
    </xf>
    <xf numFmtId="0" fontId="41" fillId="0" borderId="15" xfId="0" applyNumberFormat="1" applyFont="1" applyFill="1" applyBorder="1" applyAlignment="1" applyProtection="1">
      <alignment horizontal="center" vertical="center" wrapText="1"/>
    </xf>
    <xf numFmtId="0" fontId="41" fillId="0" borderId="16" xfId="0" applyNumberFormat="1" applyFont="1" applyFill="1" applyBorder="1" applyAlignment="1" applyProtection="1">
      <alignment horizontal="center" vertical="center" wrapText="1"/>
    </xf>
    <xf numFmtId="49" fontId="41" fillId="0" borderId="2" xfId="0" applyNumberFormat="1" applyFont="1" applyFill="1" applyBorder="1" applyAlignment="1" applyProtection="1">
      <alignment horizontal="left" vertical="center" wrapText="1"/>
    </xf>
    <xf numFmtId="0" fontId="41" fillId="0" borderId="17" xfId="0" applyNumberFormat="1" applyFont="1" applyFill="1" applyBorder="1" applyAlignment="1" applyProtection="1">
      <alignment horizontal="left" vertical="center"/>
    </xf>
    <xf numFmtId="0" fontId="41" fillId="0" borderId="12" xfId="0" applyNumberFormat="1" applyFont="1" applyFill="1" applyBorder="1" applyAlignment="1" applyProtection="1">
      <alignment horizontal="center" vertical="center"/>
    </xf>
    <xf numFmtId="0" fontId="41" fillId="0" borderId="18" xfId="0" applyNumberFormat="1" applyFont="1" applyFill="1" applyBorder="1" applyAlignment="1" applyProtection="1">
      <alignment horizontal="center" vertical="center"/>
    </xf>
    <xf numFmtId="0" fontId="42" fillId="0" borderId="13" xfId="0" applyNumberFormat="1" applyFont="1" applyFill="1" applyBorder="1" applyAlignment="1">
      <alignment horizontal="left" vertical="center" wrapText="1"/>
    </xf>
    <xf numFmtId="0" fontId="42" fillId="0" borderId="11" xfId="0" applyNumberFormat="1" applyFont="1" applyFill="1" applyBorder="1" applyAlignment="1">
      <alignment horizontal="left" vertical="center" wrapText="1"/>
    </xf>
    <xf numFmtId="0" fontId="42" fillId="0" borderId="2" xfId="0" applyNumberFormat="1" applyFont="1" applyFill="1" applyBorder="1" applyAlignment="1" applyProtection="1">
      <alignment horizontal="left" vertical="center" wrapText="1"/>
    </xf>
    <xf numFmtId="0" fontId="41" fillId="0" borderId="19" xfId="0" applyNumberFormat="1" applyFont="1" applyFill="1" applyBorder="1" applyAlignment="1" applyProtection="1">
      <alignment horizontal="center" vertical="center"/>
    </xf>
    <xf numFmtId="0" fontId="41" fillId="0" borderId="0" xfId="0" applyNumberFormat="1" applyFont="1" applyFill="1" applyAlignment="1" applyProtection="1">
      <alignment horizontal="center" vertical="center"/>
    </xf>
    <xf numFmtId="0" fontId="41" fillId="0" borderId="17" xfId="0" applyNumberFormat="1" applyFont="1" applyFill="1" applyBorder="1" applyAlignment="1" applyProtection="1">
      <alignment vertical="center"/>
    </xf>
    <xf numFmtId="0" fontId="42" fillId="0" borderId="18" xfId="0" applyNumberFormat="1" applyFont="1" applyFill="1" applyBorder="1" applyAlignment="1" applyProtection="1">
      <alignment horizontal="center" vertical="center"/>
    </xf>
    <xf numFmtId="0" fontId="42" fillId="0" borderId="2" xfId="0" applyNumberFormat="1" applyFont="1" applyFill="1" applyBorder="1" applyAlignment="1">
      <alignment vertical="center" wrapText="1"/>
    </xf>
    <xf numFmtId="9" fontId="42" fillId="0" borderId="2" xfId="0" applyNumberFormat="1" applyFont="1" applyFill="1" applyBorder="1" applyAlignment="1">
      <alignment vertical="center" wrapText="1"/>
    </xf>
    <xf numFmtId="0" fontId="42" fillId="0" borderId="2" xfId="0" applyNumberFormat="1" applyFont="1" applyFill="1" applyBorder="1" applyAlignment="1" applyProtection="1">
      <alignment horizontal="center" vertical="center"/>
    </xf>
    <xf numFmtId="9" fontId="42" fillId="0" borderId="13" xfId="0" applyNumberFormat="1" applyFont="1" applyFill="1" applyBorder="1" applyAlignment="1">
      <alignment vertical="center" wrapText="1"/>
    </xf>
    <xf numFmtId="0" fontId="42" fillId="0" borderId="14" xfId="0" applyNumberFormat="1" applyFont="1" applyFill="1" applyBorder="1" applyAlignment="1">
      <alignment vertical="center" wrapText="1"/>
    </xf>
    <xf numFmtId="0" fontId="42" fillId="0" borderId="11" xfId="0" applyNumberFormat="1" applyFont="1" applyFill="1" applyBorder="1" applyAlignment="1">
      <alignment vertical="center" wrapText="1"/>
    </xf>
    <xf numFmtId="0" fontId="43" fillId="0" borderId="2" xfId="0" applyNumberFormat="1" applyFont="1" applyFill="1" applyBorder="1" applyAlignment="1">
      <alignment vertical="center" wrapText="1"/>
    </xf>
    <xf numFmtId="0" fontId="42" fillId="0" borderId="13" xfId="0" applyNumberFormat="1" applyFont="1" applyFill="1" applyBorder="1" applyAlignment="1">
      <alignment vertical="center" wrapText="1"/>
    </xf>
    <xf numFmtId="0" fontId="41" fillId="0" borderId="0" xfId="0" applyNumberFormat="1" applyFont="1" applyFill="1" applyBorder="1" applyAlignment="1" applyProtection="1">
      <alignment horizontal="center" vertical="center"/>
    </xf>
    <xf numFmtId="0" fontId="42" fillId="0" borderId="12" xfId="0" applyNumberFormat="1" applyFont="1" applyFill="1" applyBorder="1" applyAlignment="1" applyProtection="1">
      <alignment horizontal="center" vertical="center" wrapText="1"/>
    </xf>
    <xf numFmtId="0" fontId="42" fillId="0" borderId="18" xfId="0" applyNumberFormat="1" applyFont="1" applyFill="1" applyBorder="1" applyAlignment="1" applyProtection="1">
      <alignment horizontal="center" vertical="center" wrapText="1"/>
    </xf>
    <xf numFmtId="0" fontId="42" fillId="0" borderId="17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3" fontId="41" fillId="0" borderId="2" xfId="0" applyNumberFormat="1" applyFont="1" applyFill="1" applyBorder="1" applyAlignment="1" applyProtection="1">
      <alignment horizontal="left" vertical="center"/>
    </xf>
    <xf numFmtId="0" fontId="41" fillId="0" borderId="17" xfId="0" applyNumberFormat="1" applyFont="1" applyFill="1" applyBorder="1" applyAlignment="1" applyProtection="1">
      <alignment horizontal="center" vertical="center"/>
    </xf>
    <xf numFmtId="0" fontId="41" fillId="0" borderId="15" xfId="0" applyNumberFormat="1" applyFont="1" applyFill="1" applyBorder="1" applyAlignment="1" applyProtection="1">
      <alignment vertical="center" wrapText="1"/>
    </xf>
    <xf numFmtId="0" fontId="41" fillId="0" borderId="22" xfId="0" applyNumberFormat="1" applyFont="1" applyFill="1" applyBorder="1" applyAlignment="1" applyProtection="1">
      <alignment vertical="center" wrapText="1"/>
    </xf>
    <xf numFmtId="0" fontId="41" fillId="0" borderId="23" xfId="0" applyNumberFormat="1" applyFont="1" applyFill="1" applyBorder="1" applyAlignment="1" applyProtection="1">
      <alignment vertical="center" wrapText="1"/>
    </xf>
    <xf numFmtId="49" fontId="41" fillId="0" borderId="13" xfId="0" applyNumberFormat="1" applyFont="1" applyFill="1" applyBorder="1" applyAlignment="1" applyProtection="1">
      <alignment vertical="center" wrapText="1"/>
    </xf>
    <xf numFmtId="49" fontId="41" fillId="0" borderId="11" xfId="0" applyNumberFormat="1" applyFont="1" applyFill="1" applyBorder="1" applyAlignment="1" applyProtection="1">
      <alignment vertical="center" wrapText="1"/>
    </xf>
    <xf numFmtId="49" fontId="41" fillId="0" borderId="14" xfId="0" applyNumberFormat="1" applyFont="1" applyFill="1" applyBorder="1" applyAlignment="1" applyProtection="1">
      <alignment vertical="center" wrapText="1"/>
    </xf>
    <xf numFmtId="0" fontId="36" fillId="0" borderId="2" xfId="0" applyFont="1" applyFill="1" applyBorder="1" applyAlignment="1">
      <alignment vertical="center"/>
    </xf>
    <xf numFmtId="49" fontId="41" fillId="0" borderId="15" xfId="0" applyNumberFormat="1" applyFont="1" applyFill="1" applyBorder="1" applyAlignment="1" applyProtection="1">
      <alignment vertical="center" wrapText="1"/>
    </xf>
    <xf numFmtId="49" fontId="41" fillId="0" borderId="23" xfId="0" applyNumberFormat="1" applyFont="1" applyFill="1" applyBorder="1" applyAlignment="1" applyProtection="1">
      <alignment vertical="center" wrapText="1"/>
    </xf>
    <xf numFmtId="49" fontId="41" fillId="0" borderId="22" xfId="0" applyNumberFormat="1" applyFont="1" applyFill="1" applyBorder="1" applyAlignment="1" applyProtection="1">
      <alignment vertical="center" wrapText="1"/>
    </xf>
    <xf numFmtId="49" fontId="41" fillId="0" borderId="2" xfId="0" applyNumberFormat="1" applyFont="1" applyFill="1" applyBorder="1" applyAlignment="1" applyProtection="1">
      <alignment vertical="center" wrapText="1"/>
    </xf>
    <xf numFmtId="49" fontId="41" fillId="0" borderId="12" xfId="0" applyNumberFormat="1" applyFont="1" applyFill="1" applyBorder="1" applyAlignment="1" applyProtection="1">
      <alignment vertical="center" wrapText="1"/>
    </xf>
    <xf numFmtId="49" fontId="41" fillId="0" borderId="16" xfId="0" applyNumberFormat="1" applyFont="1" applyFill="1" applyBorder="1" applyAlignment="1" applyProtection="1">
      <alignment vertical="center" wrapText="1"/>
    </xf>
    <xf numFmtId="49" fontId="41" fillId="0" borderId="19" xfId="0" applyNumberFormat="1" applyFont="1" applyFill="1" applyBorder="1" applyAlignment="1" applyProtection="1">
      <alignment vertical="center" wrapText="1"/>
    </xf>
    <xf numFmtId="49" fontId="41" fillId="0" borderId="24" xfId="0" applyNumberFormat="1" applyFont="1" applyFill="1" applyBorder="1" applyAlignment="1" applyProtection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41" fillId="0" borderId="13" xfId="1" applyFont="1" applyBorder="1" applyAlignment="1">
      <alignment horizontal="left" vertical="center" wrapText="1"/>
    </xf>
    <xf numFmtId="0" fontId="41" fillId="0" borderId="14" xfId="1" applyFont="1" applyBorder="1" applyAlignment="1">
      <alignment horizontal="left" vertical="center" wrapText="1"/>
    </xf>
    <xf numFmtId="0" fontId="41" fillId="0" borderId="11" xfId="1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 applyProtection="1">
      <alignment horizontal="center" vertical="center"/>
    </xf>
    <xf numFmtId="0" fontId="46" fillId="0" borderId="2" xfId="0" applyFont="1" applyFill="1" applyBorder="1" applyAlignment="1">
      <alignment horizontal="left" vertical="center" wrapText="1"/>
    </xf>
    <xf numFmtId="0" fontId="46" fillId="0" borderId="2" xfId="0" applyFont="1" applyFill="1" applyBorder="1" applyAlignment="1" applyProtection="1">
      <alignment horizontal="left" vertical="center"/>
    </xf>
    <xf numFmtId="0" fontId="47" fillId="0" borderId="2" xfId="0" applyFont="1" applyBorder="1" applyAlignment="1">
      <alignment horizontal="center" vertical="center" wrapText="1"/>
    </xf>
    <xf numFmtId="0" fontId="47" fillId="0" borderId="2" xfId="0" applyFont="1" applyBorder="1" applyAlignment="1" applyProtection="1">
      <alignment horizontal="center" vertical="center"/>
    </xf>
    <xf numFmtId="0" fontId="47" fillId="0" borderId="2" xfId="0" applyFont="1" applyBorder="1" applyAlignment="1">
      <alignment horizontal="left" vertical="center" wrapText="1"/>
    </xf>
    <xf numFmtId="0" fontId="47" fillId="0" borderId="2" xfId="0" applyFont="1" applyBorder="1" applyAlignment="1" applyProtection="1">
      <alignment horizontal="left" vertical="center"/>
    </xf>
    <xf numFmtId="0" fontId="41" fillId="0" borderId="2" xfId="0" applyFont="1" applyFill="1" applyBorder="1" applyAlignment="1">
      <alignment horizontal="center" vertical="center" wrapText="1"/>
    </xf>
    <xf numFmtId="0" fontId="47" fillId="0" borderId="2" xfId="0" applyFont="1" applyBorder="1" applyAlignment="1" applyProtection="1">
      <alignment horizontal="center" vertical="center" wrapText="1"/>
    </xf>
    <xf numFmtId="0" fontId="47" fillId="0" borderId="2" xfId="0" applyFont="1" applyBorder="1" applyAlignment="1" applyProtection="1">
      <alignment horizontal="left" vertical="center" wrapText="1"/>
    </xf>
    <xf numFmtId="0" fontId="28" fillId="0" borderId="2" xfId="1" applyFont="1" applyBorder="1" applyAlignment="1">
      <alignment horizontal="center" vertical="center" wrapText="1"/>
    </xf>
    <xf numFmtId="0" fontId="42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1" fillId="0" borderId="2" xfId="1" applyFont="1" applyBorder="1" applyAlignment="1">
      <alignment horizontal="center" vertical="center" wrapText="1"/>
    </xf>
    <xf numFmtId="9" fontId="41" fillId="0" borderId="13" xfId="1" applyNumberFormat="1" applyFont="1" applyBorder="1" applyAlignment="1">
      <alignment horizontal="left" vertical="center" wrapText="1"/>
    </xf>
    <xf numFmtId="9" fontId="41" fillId="0" borderId="14" xfId="1" applyNumberFormat="1" applyFont="1" applyBorder="1" applyAlignment="1">
      <alignment horizontal="left" vertical="center" wrapText="1"/>
    </xf>
    <xf numFmtId="9" fontId="41" fillId="0" borderId="11" xfId="1" applyNumberFormat="1" applyFont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_附件2其他运转类项目支出申报表" xfId="2"/>
    <cellStyle name="常规_附件2其他运转类项目支出申报表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tabSelected="1" workbookViewId="0">
      <selection activeCell="A9" sqref="A9"/>
    </sheetView>
  </sheetViews>
  <sheetFormatPr defaultColWidth="9" defaultRowHeight="14.25"/>
  <cols>
    <col min="1" max="1" width="123.125" style="90" customWidth="1"/>
    <col min="2" max="16384" width="9" style="90"/>
  </cols>
  <sheetData>
    <row r="1" spans="1:1" ht="137.1" customHeight="1">
      <c r="A1" s="91" t="s">
        <v>190</v>
      </c>
    </row>
    <row r="2" spans="1:1" ht="96" customHeight="1">
      <c r="A2" s="91" t="s">
        <v>0</v>
      </c>
    </row>
    <row r="3" spans="1:1" ht="60" customHeight="1">
      <c r="A3" s="92">
        <v>45355</v>
      </c>
    </row>
  </sheetData>
  <phoneticPr fontId="28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spans="1:10" ht="24.95" customHeight="1">
      <c r="A1" s="2"/>
      <c r="B1" s="1"/>
      <c r="C1" s="3"/>
      <c r="D1" s="4"/>
      <c r="E1" s="4"/>
      <c r="F1" s="4"/>
      <c r="G1" s="4"/>
      <c r="H1" s="4"/>
      <c r="I1" s="15" t="s">
        <v>145</v>
      </c>
      <c r="J1" s="6"/>
    </row>
    <row r="2" spans="1:10" ht="22.9" customHeight="1">
      <c r="A2" s="2"/>
      <c r="B2" s="198" t="s">
        <v>146</v>
      </c>
      <c r="C2" s="198"/>
      <c r="D2" s="198"/>
      <c r="E2" s="198"/>
      <c r="F2" s="198"/>
      <c r="G2" s="198"/>
      <c r="H2" s="198"/>
      <c r="I2" s="198"/>
      <c r="J2" s="6" t="s">
        <v>2</v>
      </c>
    </row>
    <row r="3" spans="1:10" ht="19.5" customHeight="1">
      <c r="A3" s="5"/>
      <c r="B3" s="199" t="s">
        <v>470</v>
      </c>
      <c r="C3" s="199"/>
      <c r="D3" s="16"/>
      <c r="E3" s="16"/>
      <c r="F3" s="16"/>
      <c r="G3" s="16"/>
      <c r="H3" s="16"/>
      <c r="I3" s="16" t="s">
        <v>4</v>
      </c>
      <c r="J3" s="17"/>
    </row>
    <row r="4" spans="1:10" ht="24.4" customHeight="1">
      <c r="A4" s="6"/>
      <c r="B4" s="191" t="s">
        <v>71</v>
      </c>
      <c r="C4" s="191" t="s">
        <v>69</v>
      </c>
      <c r="D4" s="191" t="s">
        <v>147</v>
      </c>
      <c r="E4" s="191"/>
      <c r="F4" s="191"/>
      <c r="G4" s="191"/>
      <c r="H4" s="191"/>
      <c r="I4" s="191"/>
      <c r="J4" s="18"/>
    </row>
    <row r="5" spans="1:10" ht="24.4" customHeight="1">
      <c r="A5" s="8"/>
      <c r="B5" s="191"/>
      <c r="C5" s="191"/>
      <c r="D5" s="191" t="s">
        <v>57</v>
      </c>
      <c r="E5" s="189" t="s">
        <v>148</v>
      </c>
      <c r="F5" s="191" t="s">
        <v>149</v>
      </c>
      <c r="G5" s="191"/>
      <c r="H5" s="191"/>
      <c r="I5" s="191" t="s">
        <v>150</v>
      </c>
      <c r="J5" s="18"/>
    </row>
    <row r="6" spans="1:10" ht="24.4" customHeight="1">
      <c r="A6" s="8"/>
      <c r="B6" s="191"/>
      <c r="C6" s="191"/>
      <c r="D6" s="191"/>
      <c r="E6" s="189"/>
      <c r="F6" s="7" t="s">
        <v>132</v>
      </c>
      <c r="G6" s="7" t="s">
        <v>151</v>
      </c>
      <c r="H6" s="7" t="s">
        <v>152</v>
      </c>
      <c r="I6" s="191"/>
      <c r="J6" s="19"/>
    </row>
    <row r="7" spans="1:10" ht="22.9" customHeight="1">
      <c r="A7" s="9"/>
      <c r="B7" s="7"/>
      <c r="C7" s="7" t="s">
        <v>70</v>
      </c>
      <c r="D7" s="94">
        <v>385437</v>
      </c>
      <c r="E7" s="145"/>
      <c r="F7" s="94">
        <v>312984</v>
      </c>
      <c r="G7" s="145"/>
      <c r="H7" s="94">
        <v>312984</v>
      </c>
      <c r="I7" s="94">
        <v>72453</v>
      </c>
      <c r="J7" s="20"/>
    </row>
    <row r="8" spans="1:10" ht="22.9" customHeight="1">
      <c r="A8" s="142"/>
      <c r="B8" s="143">
        <v>142001</v>
      </c>
      <c r="C8" s="103" t="s">
        <v>190</v>
      </c>
      <c r="D8" s="93">
        <v>385437</v>
      </c>
      <c r="E8" s="99"/>
      <c r="F8" s="93">
        <v>312984</v>
      </c>
      <c r="G8" s="99"/>
      <c r="H8" s="93">
        <v>312984</v>
      </c>
      <c r="I8" s="93">
        <v>72453</v>
      </c>
      <c r="J8" s="144"/>
    </row>
    <row r="9" spans="1:10" ht="22.9" customHeight="1">
      <c r="A9" s="9"/>
      <c r="B9" s="7"/>
      <c r="C9" s="7"/>
      <c r="D9" s="10"/>
      <c r="E9" s="10"/>
      <c r="F9" s="10"/>
      <c r="G9" s="10"/>
      <c r="H9" s="10"/>
      <c r="I9" s="10"/>
      <c r="J9" s="20"/>
    </row>
    <row r="10" spans="1:10" ht="22.9" customHeight="1">
      <c r="A10" s="9"/>
      <c r="B10" s="7"/>
      <c r="C10" s="7"/>
      <c r="D10" s="10"/>
      <c r="E10" s="10"/>
      <c r="F10" s="10"/>
      <c r="G10" s="10"/>
      <c r="H10" s="10"/>
      <c r="I10" s="10"/>
      <c r="J10" s="20"/>
    </row>
    <row r="11" spans="1:10" ht="22.9" customHeight="1">
      <c r="A11" s="9"/>
      <c r="B11" s="7"/>
      <c r="C11" s="7"/>
      <c r="D11" s="10"/>
      <c r="E11" s="10"/>
      <c r="F11" s="10"/>
      <c r="G11" s="10"/>
      <c r="H11" s="10"/>
      <c r="I11" s="10"/>
      <c r="J11" s="20"/>
    </row>
    <row r="12" spans="1:10" ht="22.9" customHeight="1">
      <c r="A12" s="9"/>
      <c r="B12" s="7"/>
      <c r="C12" s="7"/>
      <c r="D12" s="10"/>
      <c r="E12" s="10"/>
      <c r="F12" s="10"/>
      <c r="G12" s="10"/>
      <c r="H12" s="10"/>
      <c r="I12" s="10"/>
      <c r="J12" s="20"/>
    </row>
    <row r="13" spans="1:10" ht="22.9" customHeight="1">
      <c r="A13" s="9"/>
      <c r="B13" s="7"/>
      <c r="C13" s="7"/>
      <c r="D13" s="10"/>
      <c r="E13" s="10"/>
      <c r="F13" s="10"/>
      <c r="G13" s="10"/>
      <c r="H13" s="10"/>
      <c r="I13" s="10"/>
      <c r="J13" s="20"/>
    </row>
    <row r="14" spans="1:10" ht="22.9" customHeight="1">
      <c r="A14" s="9"/>
      <c r="B14" s="7"/>
      <c r="C14" s="7"/>
      <c r="D14" s="10"/>
      <c r="E14" s="10"/>
      <c r="F14" s="10"/>
      <c r="G14" s="10"/>
      <c r="H14" s="10"/>
      <c r="I14" s="10"/>
      <c r="J14" s="20"/>
    </row>
    <row r="15" spans="1:10" ht="22.9" customHeight="1">
      <c r="A15" s="9"/>
      <c r="B15" s="7"/>
      <c r="C15" s="7"/>
      <c r="D15" s="10"/>
      <c r="E15" s="10"/>
      <c r="F15" s="10"/>
      <c r="G15" s="10"/>
      <c r="H15" s="10"/>
      <c r="I15" s="10"/>
      <c r="J15" s="20"/>
    </row>
    <row r="16" spans="1:10" ht="22.9" customHeight="1">
      <c r="A16" s="9"/>
      <c r="B16" s="7"/>
      <c r="C16" s="7"/>
      <c r="D16" s="10"/>
      <c r="E16" s="10"/>
      <c r="F16" s="10"/>
      <c r="G16" s="10"/>
      <c r="H16" s="10"/>
      <c r="I16" s="10"/>
      <c r="J16" s="2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spans="1:10" ht="24.95" customHeight="1">
      <c r="A1" s="2"/>
      <c r="B1" s="1"/>
      <c r="C1" s="1"/>
      <c r="D1" s="1"/>
      <c r="E1" s="3"/>
      <c r="F1" s="3"/>
      <c r="G1" s="4"/>
      <c r="H1" s="4"/>
      <c r="I1" s="15" t="s">
        <v>153</v>
      </c>
      <c r="J1" s="6"/>
    </row>
    <row r="2" spans="1:10" ht="22.9" customHeight="1">
      <c r="A2" s="2"/>
      <c r="B2" s="198" t="s">
        <v>154</v>
      </c>
      <c r="C2" s="198"/>
      <c r="D2" s="198"/>
      <c r="E2" s="198"/>
      <c r="F2" s="198"/>
      <c r="G2" s="198"/>
      <c r="H2" s="198"/>
      <c r="I2" s="198"/>
      <c r="J2" s="6"/>
    </row>
    <row r="3" spans="1:10" ht="19.5" customHeight="1">
      <c r="A3" s="5"/>
      <c r="B3" s="199" t="s">
        <v>470</v>
      </c>
      <c r="C3" s="199"/>
      <c r="D3" s="199"/>
      <c r="E3" s="199"/>
      <c r="F3" s="199"/>
      <c r="G3" s="5"/>
      <c r="H3" s="5"/>
      <c r="I3" s="16" t="s">
        <v>4</v>
      </c>
      <c r="J3" s="17"/>
    </row>
    <row r="4" spans="1:10" ht="24.4" customHeight="1">
      <c r="A4" s="6"/>
      <c r="B4" s="191" t="s">
        <v>7</v>
      </c>
      <c r="C4" s="191"/>
      <c r="D4" s="191"/>
      <c r="E4" s="191"/>
      <c r="F4" s="191"/>
      <c r="G4" s="191" t="s">
        <v>155</v>
      </c>
      <c r="H4" s="191"/>
      <c r="I4" s="191"/>
      <c r="J4" s="18"/>
    </row>
    <row r="5" spans="1:10" ht="24.4" customHeight="1">
      <c r="A5" s="8"/>
      <c r="B5" s="191" t="s">
        <v>78</v>
      </c>
      <c r="C5" s="191"/>
      <c r="D5" s="191"/>
      <c r="E5" s="191" t="s">
        <v>68</v>
      </c>
      <c r="F5" s="191" t="s">
        <v>69</v>
      </c>
      <c r="G5" s="191" t="s">
        <v>57</v>
      </c>
      <c r="H5" s="191" t="s">
        <v>74</v>
      </c>
      <c r="I5" s="191" t="s">
        <v>75</v>
      </c>
      <c r="J5" s="18"/>
    </row>
    <row r="6" spans="1:10" ht="24.4" customHeight="1">
      <c r="A6" s="8"/>
      <c r="B6" s="7" t="s">
        <v>79</v>
      </c>
      <c r="C6" s="7" t="s">
        <v>80</v>
      </c>
      <c r="D6" s="7" t="s">
        <v>81</v>
      </c>
      <c r="E6" s="191"/>
      <c r="F6" s="191"/>
      <c r="G6" s="191"/>
      <c r="H6" s="191"/>
      <c r="I6" s="191"/>
      <c r="J6" s="19"/>
    </row>
    <row r="7" spans="1:10" ht="22.9" customHeight="1">
      <c r="A7" s="9"/>
      <c r="B7" s="7"/>
      <c r="C7" s="7"/>
      <c r="D7" s="7"/>
      <c r="E7" s="7"/>
      <c r="F7" s="146" t="s">
        <v>314</v>
      </c>
      <c r="G7" s="10"/>
      <c r="H7" s="10"/>
      <c r="I7" s="10"/>
      <c r="J7" s="20"/>
    </row>
    <row r="8" spans="1:10" ht="22.9" customHeight="1">
      <c r="A8" s="9"/>
      <c r="B8" s="7"/>
      <c r="C8" s="7"/>
      <c r="D8" s="7"/>
      <c r="E8" s="23"/>
      <c r="F8" s="23"/>
      <c r="G8" s="10"/>
      <c r="H8" s="10"/>
      <c r="I8" s="10"/>
      <c r="J8" s="20"/>
    </row>
    <row r="9" spans="1:10" ht="22.9" customHeight="1">
      <c r="A9" s="9"/>
      <c r="B9" s="7"/>
      <c r="C9" s="7"/>
      <c r="D9" s="7"/>
      <c r="E9" s="23"/>
      <c r="F9" s="23"/>
      <c r="G9" s="10"/>
      <c r="H9" s="10"/>
      <c r="I9" s="10"/>
      <c r="J9" s="20"/>
    </row>
    <row r="10" spans="1:10" ht="22.9" customHeight="1">
      <c r="A10" s="9"/>
      <c r="B10" s="7"/>
      <c r="C10" s="7"/>
      <c r="D10" s="7"/>
      <c r="E10" s="7"/>
      <c r="F10" s="7"/>
      <c r="G10" s="10"/>
      <c r="H10" s="10"/>
      <c r="I10" s="10"/>
      <c r="J10" s="20"/>
    </row>
    <row r="11" spans="1:10" ht="22.9" customHeight="1">
      <c r="A11" s="9"/>
      <c r="B11" s="7"/>
      <c r="C11" s="7"/>
      <c r="D11" s="7"/>
      <c r="E11" s="7"/>
      <c r="F11" s="7"/>
      <c r="G11" s="10"/>
      <c r="H11" s="10"/>
      <c r="I11" s="10"/>
      <c r="J11" s="20"/>
    </row>
    <row r="12" spans="1:10" ht="22.9" customHeight="1">
      <c r="A12" s="9"/>
      <c r="B12" s="7"/>
      <c r="C12" s="7"/>
      <c r="D12" s="7"/>
      <c r="E12" s="7"/>
      <c r="F12" s="7"/>
      <c r="G12" s="10"/>
      <c r="H12" s="10"/>
      <c r="I12" s="10"/>
      <c r="J12" s="20"/>
    </row>
    <row r="13" spans="1:10" ht="22.9" customHeight="1">
      <c r="A13" s="9"/>
      <c r="B13" s="7"/>
      <c r="C13" s="7"/>
      <c r="D13" s="7"/>
      <c r="E13" s="7"/>
      <c r="F13" s="7"/>
      <c r="G13" s="10"/>
      <c r="H13" s="10"/>
      <c r="I13" s="10"/>
      <c r="J13" s="20"/>
    </row>
    <row r="14" spans="1:10" ht="22.9" customHeight="1">
      <c r="A14" s="9"/>
      <c r="B14" s="7"/>
      <c r="C14" s="7"/>
      <c r="D14" s="7"/>
      <c r="E14" s="7"/>
      <c r="F14" s="7"/>
      <c r="G14" s="10"/>
      <c r="H14" s="10"/>
      <c r="I14" s="10"/>
      <c r="J14" s="20"/>
    </row>
    <row r="15" spans="1:10" ht="22.9" customHeight="1">
      <c r="A15" s="9"/>
      <c r="B15" s="7"/>
      <c r="C15" s="7"/>
      <c r="D15" s="7"/>
      <c r="E15" s="7"/>
      <c r="F15" s="7"/>
      <c r="G15" s="10"/>
      <c r="H15" s="10"/>
      <c r="I15" s="10"/>
      <c r="J15" s="20"/>
    </row>
    <row r="16" spans="1:10" ht="22.9" customHeight="1">
      <c r="A16" s="8"/>
      <c r="B16" s="11"/>
      <c r="C16" s="11"/>
      <c r="D16" s="11"/>
      <c r="E16" s="11"/>
      <c r="F16" s="11" t="s">
        <v>21</v>
      </c>
      <c r="G16" s="12"/>
      <c r="H16" s="12"/>
      <c r="I16" s="12"/>
      <c r="J16" s="18"/>
    </row>
    <row r="17" spans="1:10" ht="22.9" customHeight="1">
      <c r="A17" s="8"/>
      <c r="B17" s="11"/>
      <c r="C17" s="11"/>
      <c r="D17" s="11"/>
      <c r="E17" s="11"/>
      <c r="F17" s="11" t="s">
        <v>21</v>
      </c>
      <c r="G17" s="12"/>
      <c r="H17" s="12"/>
      <c r="I17" s="12"/>
      <c r="J17" s="18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4.95" customHeight="1">
      <c r="A1" s="2"/>
      <c r="B1" s="1"/>
      <c r="C1" s="3"/>
      <c r="D1" s="4"/>
      <c r="E1" s="4"/>
      <c r="F1" s="4"/>
      <c r="G1" s="4"/>
      <c r="H1" s="4"/>
      <c r="I1" s="15" t="s">
        <v>156</v>
      </c>
      <c r="J1" s="6"/>
    </row>
    <row r="2" spans="1:10" ht="22.9" customHeight="1">
      <c r="A2" s="2"/>
      <c r="B2" s="198" t="s">
        <v>157</v>
      </c>
      <c r="C2" s="198"/>
      <c r="D2" s="198"/>
      <c r="E2" s="198"/>
      <c r="F2" s="198"/>
      <c r="G2" s="198"/>
      <c r="H2" s="198"/>
      <c r="I2" s="198"/>
      <c r="J2" s="6" t="s">
        <v>2</v>
      </c>
    </row>
    <row r="3" spans="1:10" ht="19.5" customHeight="1">
      <c r="A3" s="5"/>
      <c r="B3" s="199" t="s">
        <v>470</v>
      </c>
      <c r="C3" s="199"/>
      <c r="D3" s="16"/>
      <c r="E3" s="16"/>
      <c r="F3" s="16"/>
      <c r="G3" s="16"/>
      <c r="H3" s="16"/>
      <c r="I3" s="16" t="s">
        <v>4</v>
      </c>
      <c r="J3" s="17"/>
    </row>
    <row r="4" spans="1:10" ht="24.4" customHeight="1">
      <c r="A4" s="6"/>
      <c r="B4" s="191" t="s">
        <v>71</v>
      </c>
      <c r="C4" s="191" t="s">
        <v>69</v>
      </c>
      <c r="D4" s="191" t="s">
        <v>147</v>
      </c>
      <c r="E4" s="191"/>
      <c r="F4" s="191"/>
      <c r="G4" s="191"/>
      <c r="H4" s="191"/>
      <c r="I4" s="191"/>
      <c r="J4" s="18"/>
    </row>
    <row r="5" spans="1:10" ht="24.4" customHeight="1">
      <c r="A5" s="8"/>
      <c r="B5" s="191"/>
      <c r="C5" s="191"/>
      <c r="D5" s="191" t="s">
        <v>57</v>
      </c>
      <c r="E5" s="189" t="s">
        <v>148</v>
      </c>
      <c r="F5" s="191" t="s">
        <v>149</v>
      </c>
      <c r="G5" s="191"/>
      <c r="H5" s="191"/>
      <c r="I5" s="191" t="s">
        <v>150</v>
      </c>
      <c r="J5" s="18"/>
    </row>
    <row r="6" spans="1:10" ht="24.4" customHeight="1">
      <c r="A6" s="8"/>
      <c r="B6" s="191"/>
      <c r="C6" s="191"/>
      <c r="D6" s="191"/>
      <c r="E6" s="189"/>
      <c r="F6" s="7" t="s">
        <v>132</v>
      </c>
      <c r="G6" s="7" t="s">
        <v>151</v>
      </c>
      <c r="H6" s="7" t="s">
        <v>152</v>
      </c>
      <c r="I6" s="191"/>
      <c r="J6" s="19"/>
    </row>
    <row r="7" spans="1:10" ht="22.9" customHeight="1">
      <c r="A7" s="9"/>
      <c r="B7" s="7"/>
      <c r="C7" s="146" t="s">
        <v>315</v>
      </c>
      <c r="D7" s="10"/>
      <c r="E7" s="10"/>
      <c r="F7" s="10"/>
      <c r="G7" s="10"/>
      <c r="H7" s="10"/>
      <c r="I7" s="10"/>
      <c r="J7" s="20"/>
    </row>
    <row r="8" spans="1:10" ht="22.9" customHeight="1">
      <c r="A8" s="9"/>
      <c r="B8" s="23"/>
      <c r="C8" s="23"/>
      <c r="D8" s="10"/>
      <c r="E8" s="10"/>
      <c r="F8" s="10"/>
      <c r="G8" s="10"/>
      <c r="H8" s="10"/>
      <c r="I8" s="10"/>
      <c r="J8" s="20"/>
    </row>
    <row r="9" spans="1:10" ht="22.9" customHeight="1">
      <c r="A9" s="9"/>
      <c r="B9" s="7"/>
      <c r="C9" s="7"/>
      <c r="D9" s="10"/>
      <c r="E9" s="10"/>
      <c r="F9" s="10"/>
      <c r="G9" s="10"/>
      <c r="H9" s="10"/>
      <c r="I9" s="10"/>
      <c r="J9" s="20"/>
    </row>
    <row r="10" spans="1:10" ht="22.9" customHeight="1">
      <c r="A10" s="9"/>
      <c r="B10" s="7"/>
      <c r="C10" s="7"/>
      <c r="D10" s="10"/>
      <c r="E10" s="10"/>
      <c r="F10" s="10"/>
      <c r="G10" s="10"/>
      <c r="H10" s="10"/>
      <c r="I10" s="10"/>
      <c r="J10" s="20"/>
    </row>
    <row r="11" spans="1:10" ht="22.9" customHeight="1">
      <c r="A11" s="9"/>
      <c r="B11" s="7"/>
      <c r="C11" s="7"/>
      <c r="D11" s="10"/>
      <c r="E11" s="10"/>
      <c r="F11" s="10"/>
      <c r="G11" s="10"/>
      <c r="H11" s="10"/>
      <c r="I11" s="10"/>
      <c r="J11" s="20"/>
    </row>
    <row r="12" spans="1:10" ht="22.9" customHeight="1">
      <c r="A12" s="9"/>
      <c r="B12" s="23"/>
      <c r="C12" s="23"/>
      <c r="D12" s="10"/>
      <c r="E12" s="10"/>
      <c r="F12" s="10"/>
      <c r="G12" s="10"/>
      <c r="H12" s="10"/>
      <c r="I12" s="10"/>
      <c r="J12" s="20"/>
    </row>
    <row r="13" spans="1:10" ht="22.9" customHeight="1">
      <c r="A13" s="9"/>
      <c r="B13" s="7"/>
      <c r="C13" s="7"/>
      <c r="D13" s="10"/>
      <c r="E13" s="10"/>
      <c r="F13" s="10"/>
      <c r="G13" s="10"/>
      <c r="H13" s="10"/>
      <c r="I13" s="10"/>
      <c r="J13" s="20"/>
    </row>
    <row r="14" spans="1:10" ht="22.9" customHeight="1">
      <c r="A14" s="9"/>
      <c r="B14" s="7"/>
      <c r="C14" s="7"/>
      <c r="D14" s="10"/>
      <c r="E14" s="10"/>
      <c r="F14" s="10"/>
      <c r="G14" s="10"/>
      <c r="H14" s="10"/>
      <c r="I14" s="10"/>
      <c r="J14" s="20"/>
    </row>
    <row r="15" spans="1:10" ht="22.9" customHeight="1">
      <c r="A15" s="9"/>
      <c r="B15" s="7"/>
      <c r="C15" s="7"/>
      <c r="D15" s="10"/>
      <c r="E15" s="10"/>
      <c r="F15" s="10"/>
      <c r="G15" s="10"/>
      <c r="H15" s="10"/>
      <c r="I15" s="10"/>
      <c r="J15" s="20"/>
    </row>
    <row r="16" spans="1:10" ht="22.9" customHeight="1">
      <c r="A16" s="9"/>
      <c r="B16" s="7"/>
      <c r="C16" s="7"/>
      <c r="D16" s="10"/>
      <c r="E16" s="10"/>
      <c r="F16" s="10"/>
      <c r="G16" s="10"/>
      <c r="H16" s="10"/>
      <c r="I16" s="10"/>
      <c r="J16" s="20"/>
    </row>
    <row r="17" spans="1:10" ht="22.9" customHeight="1">
      <c r="A17" s="9"/>
      <c r="B17" s="7"/>
      <c r="C17" s="7"/>
      <c r="D17" s="10"/>
      <c r="E17" s="10"/>
      <c r="F17" s="10"/>
      <c r="G17" s="10"/>
      <c r="H17" s="10"/>
      <c r="I17" s="10"/>
      <c r="J17" s="2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spans="1:10" ht="24.95" customHeight="1">
      <c r="A1" s="2"/>
      <c r="B1" s="1"/>
      <c r="C1" s="1"/>
      <c r="D1" s="1"/>
      <c r="E1" s="3"/>
      <c r="F1" s="3"/>
      <c r="G1" s="4"/>
      <c r="H1" s="4"/>
      <c r="I1" s="15" t="s">
        <v>158</v>
      </c>
      <c r="J1" s="6"/>
    </row>
    <row r="2" spans="1:10" ht="22.9" customHeight="1">
      <c r="A2" s="2"/>
      <c r="B2" s="198" t="s">
        <v>159</v>
      </c>
      <c r="C2" s="198"/>
      <c r="D2" s="198"/>
      <c r="E2" s="198"/>
      <c r="F2" s="198"/>
      <c r="G2" s="198"/>
      <c r="H2" s="198"/>
      <c r="I2" s="198"/>
      <c r="J2" s="6" t="s">
        <v>2</v>
      </c>
    </row>
    <row r="3" spans="1:10" ht="19.5" customHeight="1">
      <c r="A3" s="5"/>
      <c r="B3" s="199" t="s">
        <v>470</v>
      </c>
      <c r="C3" s="199"/>
      <c r="D3" s="199"/>
      <c r="E3" s="199"/>
      <c r="F3" s="199"/>
      <c r="G3" s="5"/>
      <c r="H3" s="5"/>
      <c r="I3" s="16" t="s">
        <v>4</v>
      </c>
      <c r="J3" s="17"/>
    </row>
    <row r="4" spans="1:10" ht="24.4" customHeight="1">
      <c r="A4" s="6"/>
      <c r="B4" s="191" t="s">
        <v>7</v>
      </c>
      <c r="C4" s="191"/>
      <c r="D4" s="191"/>
      <c r="E4" s="191"/>
      <c r="F4" s="191"/>
      <c r="G4" s="191" t="s">
        <v>160</v>
      </c>
      <c r="H4" s="191"/>
      <c r="I4" s="191"/>
      <c r="J4" s="18"/>
    </row>
    <row r="5" spans="1:10" ht="24.4" customHeight="1">
      <c r="A5" s="8"/>
      <c r="B5" s="191" t="s">
        <v>78</v>
      </c>
      <c r="C5" s="191"/>
      <c r="D5" s="191"/>
      <c r="E5" s="191" t="s">
        <v>68</v>
      </c>
      <c r="F5" s="191" t="s">
        <v>69</v>
      </c>
      <c r="G5" s="191" t="s">
        <v>57</v>
      </c>
      <c r="H5" s="191" t="s">
        <v>74</v>
      </c>
      <c r="I5" s="191" t="s">
        <v>75</v>
      </c>
      <c r="J5" s="18"/>
    </row>
    <row r="6" spans="1:10" ht="24.4" customHeight="1">
      <c r="A6" s="8"/>
      <c r="B6" s="7" t="s">
        <v>79</v>
      </c>
      <c r="C6" s="7" t="s">
        <v>80</v>
      </c>
      <c r="D6" s="7" t="s">
        <v>81</v>
      </c>
      <c r="E6" s="191"/>
      <c r="F6" s="191"/>
      <c r="G6" s="191"/>
      <c r="H6" s="191"/>
      <c r="I6" s="191"/>
      <c r="J6" s="19"/>
    </row>
    <row r="7" spans="1:10" ht="22.9" customHeight="1">
      <c r="A7" s="9"/>
      <c r="B7" s="7"/>
      <c r="C7" s="7"/>
      <c r="D7" s="7"/>
      <c r="E7" s="7"/>
      <c r="F7" s="146" t="s">
        <v>315</v>
      </c>
      <c r="G7" s="10"/>
      <c r="H7" s="10"/>
      <c r="I7" s="10"/>
      <c r="J7" s="20"/>
    </row>
    <row r="8" spans="1:10" ht="22.9" customHeight="1">
      <c r="A8" s="8"/>
      <c r="B8" s="11"/>
      <c r="C8" s="11"/>
      <c r="D8" s="11"/>
      <c r="E8" s="11"/>
      <c r="F8" s="11"/>
      <c r="G8" s="12"/>
      <c r="H8" s="12"/>
      <c r="I8" s="12"/>
      <c r="J8" s="18"/>
    </row>
    <row r="9" spans="1:10" ht="22.9" customHeight="1">
      <c r="A9" s="8"/>
      <c r="B9" s="11"/>
      <c r="C9" s="11"/>
      <c r="D9" s="11"/>
      <c r="E9" s="11"/>
      <c r="F9" s="11"/>
      <c r="G9" s="12"/>
      <c r="H9" s="12"/>
      <c r="I9" s="12"/>
      <c r="J9" s="18"/>
    </row>
    <row r="10" spans="1:10" ht="22.9" customHeight="1">
      <c r="A10" s="8"/>
      <c r="B10" s="11"/>
      <c r="C10" s="11"/>
      <c r="D10" s="11"/>
      <c r="E10" s="11"/>
      <c r="F10" s="11"/>
      <c r="G10" s="12"/>
      <c r="H10" s="12"/>
      <c r="I10" s="12"/>
      <c r="J10" s="18"/>
    </row>
    <row r="11" spans="1:10" ht="22.9" customHeight="1">
      <c r="A11" s="8"/>
      <c r="B11" s="11"/>
      <c r="C11" s="11"/>
      <c r="D11" s="11"/>
      <c r="E11" s="11"/>
      <c r="F11" s="11"/>
      <c r="G11" s="12"/>
      <c r="H11" s="12"/>
      <c r="I11" s="12"/>
      <c r="J11" s="18"/>
    </row>
    <row r="12" spans="1:10" ht="22.9" customHeight="1">
      <c r="A12" s="8"/>
      <c r="B12" s="11"/>
      <c r="C12" s="11"/>
      <c r="D12" s="11"/>
      <c r="E12" s="11"/>
      <c r="F12" s="11"/>
      <c r="G12" s="12"/>
      <c r="H12" s="12"/>
      <c r="I12" s="12"/>
      <c r="J12" s="18"/>
    </row>
    <row r="13" spans="1:10" ht="22.9" customHeight="1">
      <c r="A13" s="8"/>
      <c r="B13" s="11"/>
      <c r="C13" s="11"/>
      <c r="D13" s="11"/>
      <c r="E13" s="11"/>
      <c r="F13" s="11"/>
      <c r="G13" s="12"/>
      <c r="H13" s="12"/>
      <c r="I13" s="12"/>
      <c r="J13" s="18"/>
    </row>
    <row r="14" spans="1:10" ht="22.9" customHeight="1">
      <c r="A14" s="8"/>
      <c r="B14" s="11"/>
      <c r="C14" s="11"/>
      <c r="D14" s="11"/>
      <c r="E14" s="11"/>
      <c r="F14" s="11"/>
      <c r="G14" s="12"/>
      <c r="H14" s="12"/>
      <c r="I14" s="12"/>
      <c r="J14" s="18"/>
    </row>
    <row r="15" spans="1:10" ht="22.9" customHeight="1">
      <c r="A15" s="8"/>
      <c r="B15" s="11"/>
      <c r="C15" s="11"/>
      <c r="D15" s="11"/>
      <c r="E15" s="11"/>
      <c r="F15" s="11"/>
      <c r="G15" s="12"/>
      <c r="H15" s="12"/>
      <c r="I15" s="12"/>
      <c r="J15" s="18"/>
    </row>
    <row r="16" spans="1:10" ht="22.9" customHeight="1">
      <c r="A16" s="8"/>
      <c r="B16" s="11"/>
      <c r="C16" s="11"/>
      <c r="D16" s="11"/>
      <c r="E16" s="11"/>
      <c r="F16" s="11" t="s">
        <v>21</v>
      </c>
      <c r="G16" s="12"/>
      <c r="H16" s="12"/>
      <c r="I16" s="12"/>
      <c r="J16" s="18"/>
    </row>
    <row r="17" spans="1:10" ht="22.9" customHeight="1">
      <c r="A17" s="8"/>
      <c r="B17" s="11"/>
      <c r="C17" s="11"/>
      <c r="D17" s="11"/>
      <c r="E17" s="11"/>
      <c r="F17" s="11" t="s">
        <v>161</v>
      </c>
      <c r="G17" s="12"/>
      <c r="H17" s="12"/>
      <c r="I17" s="12"/>
      <c r="J17" s="19"/>
    </row>
    <row r="18" spans="1:10" ht="9.75" customHeight="1">
      <c r="A18" s="13"/>
      <c r="B18" s="14"/>
      <c r="C18" s="14"/>
      <c r="D18" s="14"/>
      <c r="E18" s="14"/>
      <c r="F18" s="13"/>
      <c r="G18" s="13"/>
      <c r="H18" s="13"/>
      <c r="I18" s="13"/>
      <c r="J18" s="21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L15" sqref="L15"/>
    </sheetView>
  </sheetViews>
  <sheetFormatPr defaultColWidth="9" defaultRowHeight="13.5"/>
  <cols>
    <col min="3" max="3" width="11.875" customWidth="1"/>
    <col min="9" max="9" width="15.75" customWidth="1"/>
  </cols>
  <sheetData>
    <row r="1" spans="1:9" ht="18.95" customHeight="1">
      <c r="A1" s="147"/>
      <c r="I1" s="148" t="s">
        <v>162</v>
      </c>
    </row>
    <row r="2" spans="1:9" ht="24" customHeight="1">
      <c r="A2" s="200" t="s">
        <v>316</v>
      </c>
      <c r="B2" s="200"/>
      <c r="C2" s="200"/>
      <c r="D2" s="200"/>
      <c r="E2" s="200"/>
      <c r="F2" s="200"/>
      <c r="G2" s="200"/>
      <c r="H2" s="200"/>
      <c r="I2" s="200"/>
    </row>
    <row r="3" spans="1:9" ht="24.95" customHeight="1">
      <c r="A3" s="200"/>
      <c r="B3" s="200"/>
      <c r="C3" s="200"/>
      <c r="D3" s="200"/>
      <c r="E3" s="200"/>
      <c r="F3" s="200"/>
      <c r="G3" s="200"/>
      <c r="H3" s="200"/>
      <c r="I3" s="200"/>
    </row>
    <row r="4" spans="1:9" ht="24.95" customHeight="1">
      <c r="A4" s="201" t="s">
        <v>163</v>
      </c>
      <c r="B4" s="201"/>
      <c r="C4" s="201"/>
      <c r="D4" s="201"/>
      <c r="E4" s="201"/>
      <c r="F4" s="201"/>
      <c r="G4" s="201"/>
      <c r="H4" s="201"/>
      <c r="I4" s="201"/>
    </row>
    <row r="5" spans="1:9" ht="24.95" customHeight="1">
      <c r="A5" s="149" t="s">
        <v>164</v>
      </c>
      <c r="B5" s="202" t="s">
        <v>317</v>
      </c>
      <c r="C5" s="203"/>
      <c r="D5" s="203"/>
      <c r="E5" s="203"/>
      <c r="F5" s="203"/>
      <c r="G5" s="203"/>
      <c r="H5" s="203"/>
      <c r="I5" s="204"/>
    </row>
    <row r="6" spans="1:9" ht="24.95" customHeight="1">
      <c r="A6" s="150" t="s">
        <v>318</v>
      </c>
      <c r="B6" s="205" t="s">
        <v>319</v>
      </c>
      <c r="C6" s="205"/>
      <c r="D6" s="205"/>
      <c r="E6" s="205"/>
      <c r="F6" s="205"/>
      <c r="G6" s="205"/>
      <c r="H6" s="205"/>
      <c r="I6" s="205"/>
    </row>
    <row r="7" spans="1:9" ht="24.95" customHeight="1">
      <c r="A7" s="211" t="s">
        <v>165</v>
      </c>
      <c r="B7" s="213" t="s">
        <v>166</v>
      </c>
      <c r="C7" s="213"/>
      <c r="D7" s="213"/>
      <c r="E7" s="214">
        <v>42</v>
      </c>
      <c r="F7" s="214"/>
      <c r="G7" s="214"/>
      <c r="H7" s="214"/>
      <c r="I7" s="214"/>
    </row>
    <row r="8" spans="1:9" ht="24.95" customHeight="1">
      <c r="A8" s="212"/>
      <c r="B8" s="213" t="s">
        <v>167</v>
      </c>
      <c r="C8" s="213"/>
      <c r="D8" s="213"/>
      <c r="E8" s="214">
        <v>42</v>
      </c>
      <c r="F8" s="214"/>
      <c r="G8" s="214"/>
      <c r="H8" s="214"/>
      <c r="I8" s="214"/>
    </row>
    <row r="9" spans="1:9" ht="24.95" customHeight="1">
      <c r="A9" s="215" t="s">
        <v>169</v>
      </c>
      <c r="B9" s="217" t="s">
        <v>320</v>
      </c>
      <c r="C9" s="217"/>
      <c r="D9" s="217"/>
      <c r="E9" s="217"/>
      <c r="F9" s="217"/>
      <c r="G9" s="217"/>
      <c r="H9" s="217"/>
      <c r="I9" s="217"/>
    </row>
    <row r="10" spans="1:9" ht="24.95" customHeight="1">
      <c r="A10" s="216"/>
      <c r="B10" s="217"/>
      <c r="C10" s="217"/>
      <c r="D10" s="217"/>
      <c r="E10" s="217"/>
      <c r="F10" s="217"/>
      <c r="G10" s="217"/>
      <c r="H10" s="217"/>
      <c r="I10" s="217"/>
    </row>
    <row r="11" spans="1:9" ht="24.95" customHeight="1">
      <c r="A11" s="212" t="s">
        <v>170</v>
      </c>
      <c r="B11" s="151" t="s">
        <v>171</v>
      </c>
      <c r="C11" s="151" t="s">
        <v>172</v>
      </c>
      <c r="D11" s="218" t="s">
        <v>173</v>
      </c>
      <c r="E11" s="218"/>
      <c r="F11" s="218" t="s">
        <v>174</v>
      </c>
      <c r="G11" s="218"/>
      <c r="H11" s="218"/>
      <c r="I11" s="218"/>
    </row>
    <row r="12" spans="1:9" ht="24.95" customHeight="1">
      <c r="A12" s="212"/>
      <c r="B12" s="219" t="s">
        <v>188</v>
      </c>
      <c r="C12" s="152" t="s">
        <v>175</v>
      </c>
      <c r="D12" s="209" t="s">
        <v>321</v>
      </c>
      <c r="E12" s="209"/>
      <c r="F12" s="209" t="s">
        <v>322</v>
      </c>
      <c r="G12" s="209"/>
      <c r="H12" s="209"/>
      <c r="I12" s="209"/>
    </row>
    <row r="13" spans="1:9" ht="38.1" customHeight="1">
      <c r="A13" s="212"/>
      <c r="B13" s="220"/>
      <c r="C13" s="212" t="s">
        <v>176</v>
      </c>
      <c r="D13" s="209" t="s">
        <v>323</v>
      </c>
      <c r="E13" s="209"/>
      <c r="F13" s="209" t="s">
        <v>324</v>
      </c>
      <c r="G13" s="209"/>
      <c r="H13" s="209"/>
      <c r="I13" s="209"/>
    </row>
    <row r="14" spans="1:9" ht="24" customHeight="1">
      <c r="A14" s="212"/>
      <c r="B14" s="220"/>
      <c r="C14" s="212"/>
      <c r="D14" s="209" t="s">
        <v>325</v>
      </c>
      <c r="E14" s="209"/>
      <c r="F14" s="209" t="s">
        <v>326</v>
      </c>
      <c r="G14" s="209"/>
      <c r="H14" s="209"/>
      <c r="I14" s="209"/>
    </row>
    <row r="15" spans="1:9" ht="24" customHeight="1">
      <c r="A15" s="212"/>
      <c r="B15" s="220"/>
      <c r="C15" s="153" t="s">
        <v>177</v>
      </c>
      <c r="D15" s="209" t="s">
        <v>327</v>
      </c>
      <c r="E15" s="209"/>
      <c r="F15" s="210">
        <v>1</v>
      </c>
      <c r="G15" s="209"/>
      <c r="H15" s="209"/>
      <c r="I15" s="209"/>
    </row>
    <row r="16" spans="1:9" ht="24" customHeight="1">
      <c r="A16" s="212"/>
      <c r="B16" s="153" t="s">
        <v>178</v>
      </c>
      <c r="C16" s="154" t="s">
        <v>328</v>
      </c>
      <c r="D16" s="209" t="s">
        <v>329</v>
      </c>
      <c r="E16" s="209"/>
      <c r="F16" s="206" t="s">
        <v>330</v>
      </c>
      <c r="G16" s="206"/>
      <c r="H16" s="206"/>
      <c r="I16" s="206"/>
    </row>
    <row r="17" spans="1:9" ht="24" customHeight="1">
      <c r="A17" s="212"/>
      <c r="B17" s="155" t="s">
        <v>189</v>
      </c>
      <c r="C17" s="156" t="s">
        <v>179</v>
      </c>
      <c r="D17" s="207" t="s">
        <v>331</v>
      </c>
      <c r="E17" s="208"/>
      <c r="F17" s="207" t="s">
        <v>332</v>
      </c>
      <c r="G17" s="207"/>
      <c r="H17" s="207"/>
      <c r="I17" s="207"/>
    </row>
    <row r="18" spans="1:9" ht="24">
      <c r="A18" s="212"/>
      <c r="B18" s="153" t="s">
        <v>182</v>
      </c>
      <c r="C18" s="157" t="s">
        <v>183</v>
      </c>
      <c r="D18" s="209" t="s">
        <v>333</v>
      </c>
      <c r="E18" s="209"/>
      <c r="F18" s="210">
        <v>0.8</v>
      </c>
      <c r="G18" s="209"/>
      <c r="H18" s="209"/>
      <c r="I18" s="209"/>
    </row>
    <row r="22" spans="1:9" ht="33" customHeight="1"/>
  </sheetData>
  <mergeCells count="30">
    <mergeCell ref="D17:E17"/>
    <mergeCell ref="F17:I17"/>
    <mergeCell ref="D18:E18"/>
    <mergeCell ref="F18:I18"/>
    <mergeCell ref="A7:A8"/>
    <mergeCell ref="B7:D7"/>
    <mergeCell ref="E7:I7"/>
    <mergeCell ref="B8:D8"/>
    <mergeCell ref="E8:I8"/>
    <mergeCell ref="A9:A10"/>
    <mergeCell ref="B9:I10"/>
    <mergeCell ref="A11:A18"/>
    <mergeCell ref="D11:E11"/>
    <mergeCell ref="F11:I11"/>
    <mergeCell ref="B12:B15"/>
    <mergeCell ref="D12:E12"/>
    <mergeCell ref="A2:I3"/>
    <mergeCell ref="A4:I4"/>
    <mergeCell ref="B5:I5"/>
    <mergeCell ref="B6:I6"/>
    <mergeCell ref="F16:I16"/>
    <mergeCell ref="F12:I12"/>
    <mergeCell ref="C13:C14"/>
    <mergeCell ref="D13:E13"/>
    <mergeCell ref="F13:I13"/>
    <mergeCell ref="D14:E14"/>
    <mergeCell ref="F14:I14"/>
    <mergeCell ref="D15:E15"/>
    <mergeCell ref="F15:I15"/>
    <mergeCell ref="D16:E16"/>
  </mergeCells>
  <phoneticPr fontId="28" type="noConversion"/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01" right="0.59027777777777801" top="1.37777777777778" bottom="0.98402777777777795" header="0.5" footer="0.5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K21" sqref="K21"/>
    </sheetView>
  </sheetViews>
  <sheetFormatPr defaultColWidth="9" defaultRowHeight="13.5"/>
  <cols>
    <col min="1" max="1" width="12.5" customWidth="1"/>
    <col min="3" max="3" width="13" customWidth="1"/>
  </cols>
  <sheetData>
    <row r="1" spans="1:9" ht="18.95" customHeight="1">
      <c r="A1" s="147"/>
      <c r="I1" s="148" t="s">
        <v>184</v>
      </c>
    </row>
    <row r="2" spans="1:9" ht="24" customHeight="1">
      <c r="A2" s="200" t="s">
        <v>334</v>
      </c>
      <c r="B2" s="200"/>
      <c r="C2" s="200"/>
      <c r="D2" s="200"/>
      <c r="E2" s="200"/>
      <c r="F2" s="200"/>
      <c r="G2" s="200"/>
      <c r="H2" s="200"/>
      <c r="I2" s="200"/>
    </row>
    <row r="3" spans="1:9" ht="24.95" customHeight="1">
      <c r="A3" s="200"/>
      <c r="B3" s="200"/>
      <c r="C3" s="200"/>
      <c r="D3" s="200"/>
      <c r="E3" s="200"/>
      <c r="F3" s="200"/>
      <c r="G3" s="200"/>
      <c r="H3" s="200"/>
      <c r="I3" s="200"/>
    </row>
    <row r="4" spans="1:9" ht="24.95" customHeight="1">
      <c r="A4" s="201" t="s">
        <v>163</v>
      </c>
      <c r="B4" s="201"/>
      <c r="C4" s="201"/>
      <c r="D4" s="201"/>
      <c r="E4" s="201"/>
      <c r="F4" s="201"/>
      <c r="G4" s="201"/>
      <c r="H4" s="201"/>
      <c r="I4" s="201"/>
    </row>
    <row r="5" spans="1:9" ht="24.95" customHeight="1">
      <c r="A5" s="149" t="s">
        <v>164</v>
      </c>
      <c r="B5" s="202" t="s">
        <v>309</v>
      </c>
      <c r="C5" s="203"/>
      <c r="D5" s="203"/>
      <c r="E5" s="203"/>
      <c r="F5" s="203"/>
      <c r="G5" s="203"/>
      <c r="H5" s="203"/>
      <c r="I5" s="204"/>
    </row>
    <row r="6" spans="1:9" ht="24.95" customHeight="1">
      <c r="A6" s="158" t="s">
        <v>318</v>
      </c>
      <c r="B6" s="205" t="s">
        <v>319</v>
      </c>
      <c r="C6" s="205"/>
      <c r="D6" s="205"/>
      <c r="E6" s="205"/>
      <c r="F6" s="205"/>
      <c r="G6" s="205"/>
      <c r="H6" s="205"/>
      <c r="I6" s="205"/>
    </row>
    <row r="7" spans="1:9" ht="24.95" customHeight="1">
      <c r="A7" s="211" t="s">
        <v>165</v>
      </c>
      <c r="B7" s="213" t="s">
        <v>166</v>
      </c>
      <c r="C7" s="213"/>
      <c r="D7" s="213"/>
      <c r="E7" s="214">
        <v>11.29</v>
      </c>
      <c r="F7" s="214"/>
      <c r="G7" s="214"/>
      <c r="H7" s="214"/>
      <c r="I7" s="214"/>
    </row>
    <row r="8" spans="1:9" ht="24.95" customHeight="1">
      <c r="A8" s="212"/>
      <c r="B8" s="213" t="s">
        <v>167</v>
      </c>
      <c r="C8" s="213"/>
      <c r="D8" s="213"/>
      <c r="E8" s="214">
        <v>11.29</v>
      </c>
      <c r="F8" s="214"/>
      <c r="G8" s="214"/>
      <c r="H8" s="214"/>
      <c r="I8" s="214"/>
    </row>
    <row r="9" spans="1:9" ht="24.95" customHeight="1">
      <c r="A9" s="159" t="s">
        <v>169</v>
      </c>
      <c r="B9" s="217" t="s">
        <v>335</v>
      </c>
      <c r="C9" s="217"/>
      <c r="D9" s="217"/>
      <c r="E9" s="217"/>
      <c r="F9" s="217"/>
      <c r="G9" s="217"/>
      <c r="H9" s="217"/>
      <c r="I9" s="217"/>
    </row>
    <row r="10" spans="1:9" ht="24.95" customHeight="1">
      <c r="A10" s="212" t="s">
        <v>170</v>
      </c>
      <c r="B10" s="151" t="s">
        <v>171</v>
      </c>
      <c r="C10" s="151" t="s">
        <v>172</v>
      </c>
      <c r="D10" s="218" t="s">
        <v>173</v>
      </c>
      <c r="E10" s="218"/>
      <c r="F10" s="218" t="s">
        <v>174</v>
      </c>
      <c r="G10" s="218"/>
      <c r="H10" s="218"/>
      <c r="I10" s="218"/>
    </row>
    <row r="11" spans="1:9" ht="24.95" customHeight="1">
      <c r="A11" s="212"/>
      <c r="B11" s="219" t="s">
        <v>188</v>
      </c>
      <c r="C11" s="152" t="s">
        <v>175</v>
      </c>
      <c r="D11" s="221" t="s">
        <v>309</v>
      </c>
      <c r="E11" s="222"/>
      <c r="F11" s="209" t="s">
        <v>336</v>
      </c>
      <c r="G11" s="209"/>
      <c r="H11" s="209"/>
      <c r="I11" s="209"/>
    </row>
    <row r="12" spans="1:9" ht="24.95" customHeight="1">
      <c r="A12" s="212"/>
      <c r="B12" s="220"/>
      <c r="C12" s="153" t="s">
        <v>176</v>
      </c>
      <c r="D12" s="221" t="s">
        <v>337</v>
      </c>
      <c r="E12" s="222"/>
      <c r="F12" s="209" t="s">
        <v>338</v>
      </c>
      <c r="G12" s="209"/>
      <c r="H12" s="209"/>
      <c r="I12" s="209"/>
    </row>
    <row r="13" spans="1:9" ht="38.1" customHeight="1">
      <c r="A13" s="212"/>
      <c r="B13" s="220"/>
      <c r="C13" s="153" t="s">
        <v>177</v>
      </c>
      <c r="D13" s="221" t="s">
        <v>327</v>
      </c>
      <c r="E13" s="222"/>
      <c r="F13" s="210">
        <v>1</v>
      </c>
      <c r="G13" s="209"/>
      <c r="H13" s="209"/>
      <c r="I13" s="209"/>
    </row>
    <row r="14" spans="1:9" ht="24" customHeight="1">
      <c r="A14" s="212"/>
      <c r="B14" s="153" t="s">
        <v>178</v>
      </c>
      <c r="C14" s="160" t="s">
        <v>328</v>
      </c>
      <c r="D14" s="221" t="s">
        <v>309</v>
      </c>
      <c r="E14" s="222"/>
      <c r="F14" s="223" t="s">
        <v>339</v>
      </c>
      <c r="G14" s="223"/>
      <c r="H14" s="223"/>
      <c r="I14" s="223"/>
    </row>
    <row r="15" spans="1:9" ht="24" customHeight="1">
      <c r="A15" s="212"/>
      <c r="B15" s="224" t="s">
        <v>189</v>
      </c>
      <c r="C15" s="160" t="s">
        <v>179</v>
      </c>
      <c r="D15" s="221" t="s">
        <v>340</v>
      </c>
      <c r="E15" s="222"/>
      <c r="F15" s="209" t="s">
        <v>341</v>
      </c>
      <c r="G15" s="209"/>
      <c r="H15" s="209"/>
      <c r="I15" s="209"/>
    </row>
    <row r="16" spans="1:9" ht="24" customHeight="1">
      <c r="A16" s="212"/>
      <c r="B16" s="225"/>
      <c r="C16" s="160" t="s">
        <v>181</v>
      </c>
      <c r="D16" s="221" t="s">
        <v>342</v>
      </c>
      <c r="E16" s="222"/>
      <c r="F16" s="209" t="s">
        <v>343</v>
      </c>
      <c r="G16" s="209"/>
      <c r="H16" s="209"/>
      <c r="I16" s="209"/>
    </row>
    <row r="17" spans="1:9" ht="24" customHeight="1">
      <c r="A17" s="212"/>
      <c r="B17" s="153" t="s">
        <v>182</v>
      </c>
      <c r="C17" s="160" t="s">
        <v>183</v>
      </c>
      <c r="D17" s="221" t="s">
        <v>344</v>
      </c>
      <c r="E17" s="222"/>
      <c r="F17" s="209" t="s">
        <v>345</v>
      </c>
      <c r="G17" s="209"/>
      <c r="H17" s="209"/>
      <c r="I17" s="209"/>
    </row>
    <row r="22" spans="1:9" ht="33" customHeight="1"/>
  </sheetData>
  <mergeCells count="29">
    <mergeCell ref="D13:E13"/>
    <mergeCell ref="F13:I13"/>
    <mergeCell ref="D14:E14"/>
    <mergeCell ref="F14:I14"/>
    <mergeCell ref="B15:B16"/>
    <mergeCell ref="D15:E15"/>
    <mergeCell ref="F15:I15"/>
    <mergeCell ref="D16:E16"/>
    <mergeCell ref="F16:I16"/>
    <mergeCell ref="D17:E17"/>
    <mergeCell ref="F17:I17"/>
    <mergeCell ref="A7:A8"/>
    <mergeCell ref="B7:D7"/>
    <mergeCell ref="E7:I7"/>
    <mergeCell ref="B8:D8"/>
    <mergeCell ref="E8:I8"/>
    <mergeCell ref="A10:A17"/>
    <mergeCell ref="D10:E10"/>
    <mergeCell ref="F10:I10"/>
    <mergeCell ref="B11:B13"/>
    <mergeCell ref="D11:E11"/>
    <mergeCell ref="F11:I11"/>
    <mergeCell ref="D12:E12"/>
    <mergeCell ref="F12:I12"/>
    <mergeCell ref="A2:I3"/>
    <mergeCell ref="A4:I4"/>
    <mergeCell ref="B5:I5"/>
    <mergeCell ref="B6:I6"/>
    <mergeCell ref="B9:I9"/>
  </mergeCells>
  <phoneticPr fontId="28" type="noConversion"/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596" footer="0.5118055555555559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B6" sqref="B6:H6"/>
    </sheetView>
  </sheetViews>
  <sheetFormatPr defaultColWidth="9" defaultRowHeight="13.5"/>
  <cols>
    <col min="1" max="1" width="12.375" customWidth="1"/>
    <col min="3" max="3" width="13.125" customWidth="1"/>
    <col min="5" max="5" width="15.125" customWidth="1"/>
    <col min="8" max="8" width="19.375" customWidth="1"/>
  </cols>
  <sheetData>
    <row r="1" spans="1:9">
      <c r="A1" s="147"/>
      <c r="H1" s="148" t="s">
        <v>346</v>
      </c>
    </row>
    <row r="2" spans="1:9" ht="13.5" customHeight="1">
      <c r="A2" s="200" t="s">
        <v>316</v>
      </c>
      <c r="B2" s="200"/>
      <c r="C2" s="200"/>
      <c r="D2" s="200"/>
      <c r="E2" s="200"/>
      <c r="F2" s="200"/>
      <c r="G2" s="200"/>
      <c r="H2" s="200"/>
      <c r="I2" s="200"/>
    </row>
    <row r="3" spans="1:9" ht="13.5" customHeight="1">
      <c r="A3" s="200"/>
      <c r="B3" s="200"/>
      <c r="C3" s="200"/>
      <c r="D3" s="200"/>
      <c r="E3" s="200"/>
      <c r="F3" s="200"/>
      <c r="G3" s="200"/>
      <c r="H3" s="200"/>
      <c r="I3" s="200"/>
    </row>
    <row r="4" spans="1:9">
      <c r="A4" s="201" t="s">
        <v>163</v>
      </c>
      <c r="B4" s="201"/>
      <c r="C4" s="201"/>
      <c r="D4" s="201"/>
      <c r="E4" s="201"/>
      <c r="F4" s="201"/>
      <c r="G4" s="201"/>
      <c r="H4" s="201"/>
    </row>
    <row r="5" spans="1:9" ht="26.25" customHeight="1">
      <c r="A5" s="149" t="s">
        <v>164</v>
      </c>
      <c r="B5" s="202" t="s">
        <v>311</v>
      </c>
      <c r="C5" s="203"/>
      <c r="D5" s="203"/>
      <c r="E5" s="203"/>
      <c r="F5" s="203"/>
      <c r="G5" s="203"/>
      <c r="H5" s="204"/>
    </row>
    <row r="6" spans="1:9" ht="26.25" customHeight="1">
      <c r="A6" s="158" t="s">
        <v>318</v>
      </c>
      <c r="B6" s="205" t="s">
        <v>471</v>
      </c>
      <c r="C6" s="205"/>
      <c r="D6" s="205"/>
      <c r="E6" s="205"/>
      <c r="F6" s="205"/>
      <c r="G6" s="205"/>
      <c r="H6" s="205"/>
    </row>
    <row r="7" spans="1:9" ht="26.25" customHeight="1">
      <c r="A7" s="211" t="s">
        <v>165</v>
      </c>
      <c r="B7" s="213" t="s">
        <v>166</v>
      </c>
      <c r="C7" s="213"/>
      <c r="D7" s="213"/>
      <c r="E7" s="214">
        <v>10</v>
      </c>
      <c r="F7" s="214"/>
      <c r="G7" s="214"/>
      <c r="H7" s="214"/>
    </row>
    <row r="8" spans="1:9" ht="26.25" customHeight="1">
      <c r="A8" s="212"/>
      <c r="B8" s="213" t="s">
        <v>167</v>
      </c>
      <c r="C8" s="213"/>
      <c r="D8" s="213"/>
      <c r="E8" s="214">
        <v>10</v>
      </c>
      <c r="F8" s="214"/>
      <c r="G8" s="214"/>
      <c r="H8" s="214"/>
    </row>
    <row r="9" spans="1:9" ht="26.25" customHeight="1">
      <c r="A9" s="215" t="s">
        <v>169</v>
      </c>
      <c r="B9" s="217" t="s">
        <v>347</v>
      </c>
      <c r="C9" s="217"/>
      <c r="D9" s="217"/>
      <c r="E9" s="217"/>
      <c r="F9" s="217"/>
      <c r="G9" s="217"/>
      <c r="H9" s="217"/>
    </row>
    <row r="10" spans="1:9" ht="26.25" customHeight="1">
      <c r="A10" s="216"/>
      <c r="B10" s="217"/>
      <c r="C10" s="217"/>
      <c r="D10" s="217"/>
      <c r="E10" s="217"/>
      <c r="F10" s="217"/>
      <c r="G10" s="217"/>
      <c r="H10" s="217"/>
    </row>
    <row r="11" spans="1:9" ht="26.25" customHeight="1">
      <c r="A11" s="212" t="s">
        <v>170</v>
      </c>
      <c r="B11" s="151" t="s">
        <v>171</v>
      </c>
      <c r="C11" s="151" t="s">
        <v>172</v>
      </c>
      <c r="D11" s="226" t="s">
        <v>173</v>
      </c>
      <c r="E11" s="226"/>
      <c r="F11" s="226" t="s">
        <v>174</v>
      </c>
      <c r="G11" s="226"/>
      <c r="H11" s="226"/>
    </row>
    <row r="12" spans="1:9" ht="26.25" customHeight="1">
      <c r="A12" s="212"/>
      <c r="B12" s="220" t="s">
        <v>348</v>
      </c>
      <c r="C12" s="227" t="s">
        <v>175</v>
      </c>
      <c r="D12" s="228" t="s">
        <v>349</v>
      </c>
      <c r="E12" s="228"/>
      <c r="F12" s="229" t="s">
        <v>350</v>
      </c>
      <c r="G12" s="228"/>
      <c r="H12" s="228"/>
    </row>
    <row r="13" spans="1:9" ht="26.25" customHeight="1">
      <c r="A13" s="212"/>
      <c r="B13" s="220"/>
      <c r="C13" s="227"/>
      <c r="D13" s="228" t="s">
        <v>351</v>
      </c>
      <c r="E13" s="228"/>
      <c r="F13" s="228" t="s">
        <v>352</v>
      </c>
      <c r="G13" s="228"/>
      <c r="H13" s="228"/>
    </row>
    <row r="14" spans="1:9" ht="26.25" customHeight="1">
      <c r="A14" s="212"/>
      <c r="B14" s="220"/>
      <c r="C14" s="227"/>
      <c r="D14" s="228" t="s">
        <v>353</v>
      </c>
      <c r="E14" s="228"/>
      <c r="F14" s="228" t="s">
        <v>354</v>
      </c>
      <c r="G14" s="228"/>
      <c r="H14" s="228"/>
    </row>
    <row r="15" spans="1:9" ht="42" customHeight="1">
      <c r="A15" s="212"/>
      <c r="B15" s="220"/>
      <c r="C15" s="230" t="s">
        <v>176</v>
      </c>
      <c r="D15" s="228" t="s">
        <v>355</v>
      </c>
      <c r="E15" s="228"/>
      <c r="F15" s="231" t="s">
        <v>356</v>
      </c>
      <c r="G15" s="232"/>
      <c r="H15" s="233"/>
    </row>
    <row r="16" spans="1:9" ht="26.25" customHeight="1">
      <c r="A16" s="212"/>
      <c r="B16" s="220"/>
      <c r="C16" s="230"/>
      <c r="D16" s="228" t="s">
        <v>357</v>
      </c>
      <c r="E16" s="228"/>
      <c r="F16" s="228" t="s">
        <v>358</v>
      </c>
      <c r="G16" s="228"/>
      <c r="H16" s="228"/>
    </row>
    <row r="17" spans="1:8" ht="26.25" customHeight="1">
      <c r="A17" s="212"/>
      <c r="B17" s="220"/>
      <c r="C17" s="230"/>
      <c r="D17" s="234" t="s">
        <v>359</v>
      </c>
      <c r="E17" s="234"/>
      <c r="F17" s="234" t="s">
        <v>360</v>
      </c>
      <c r="G17" s="234"/>
      <c r="H17" s="234"/>
    </row>
    <row r="18" spans="1:8" ht="26.25" customHeight="1">
      <c r="A18" s="212"/>
      <c r="B18" s="220"/>
      <c r="C18" s="230"/>
      <c r="D18" s="234" t="s">
        <v>361</v>
      </c>
      <c r="E18" s="234"/>
      <c r="F18" s="234" t="s">
        <v>362</v>
      </c>
      <c r="G18" s="234"/>
      <c r="H18" s="234"/>
    </row>
    <row r="19" spans="1:8" ht="26.25" customHeight="1">
      <c r="A19" s="212"/>
      <c r="B19" s="220"/>
      <c r="C19" s="161" t="s">
        <v>177</v>
      </c>
      <c r="D19" s="228" t="s">
        <v>363</v>
      </c>
      <c r="E19" s="228"/>
      <c r="F19" s="210">
        <v>1</v>
      </c>
      <c r="G19" s="209"/>
      <c r="H19" s="209"/>
    </row>
    <row r="20" spans="1:8" ht="26.25" customHeight="1">
      <c r="A20" s="212"/>
      <c r="B20" s="220"/>
      <c r="C20" s="230" t="s">
        <v>178</v>
      </c>
      <c r="D20" s="228" t="s">
        <v>364</v>
      </c>
      <c r="E20" s="234"/>
      <c r="F20" s="228" t="s">
        <v>365</v>
      </c>
      <c r="G20" s="228"/>
      <c r="H20" s="228"/>
    </row>
    <row r="21" spans="1:8" ht="26.25" customHeight="1">
      <c r="A21" s="212"/>
      <c r="B21" s="220"/>
      <c r="C21" s="230"/>
      <c r="D21" s="228" t="s">
        <v>366</v>
      </c>
      <c r="E21" s="234"/>
      <c r="F21" s="234" t="s">
        <v>367</v>
      </c>
      <c r="G21" s="234"/>
      <c r="H21" s="234"/>
    </row>
    <row r="22" spans="1:8" ht="26.25" customHeight="1">
      <c r="A22" s="212"/>
      <c r="B22" s="220"/>
      <c r="C22" s="230"/>
      <c r="D22" s="228" t="s">
        <v>368</v>
      </c>
      <c r="E22" s="234"/>
      <c r="F22" s="234" t="s">
        <v>365</v>
      </c>
      <c r="G22" s="234"/>
      <c r="H22" s="234"/>
    </row>
    <row r="23" spans="1:8" ht="26.25" customHeight="1">
      <c r="A23" s="212"/>
      <c r="B23" s="220"/>
      <c r="C23" s="230"/>
      <c r="D23" s="228" t="s">
        <v>369</v>
      </c>
      <c r="E23" s="228"/>
      <c r="F23" s="235" t="s">
        <v>367</v>
      </c>
      <c r="G23" s="232"/>
      <c r="H23" s="233"/>
    </row>
    <row r="24" spans="1:8" ht="26.25" customHeight="1">
      <c r="A24" s="212"/>
      <c r="B24" s="224" t="s">
        <v>189</v>
      </c>
      <c r="C24" s="237" t="s">
        <v>179</v>
      </c>
      <c r="D24" s="228" t="s">
        <v>370</v>
      </c>
      <c r="E24" s="228"/>
      <c r="F24" s="228" t="s">
        <v>371</v>
      </c>
      <c r="G24" s="228"/>
      <c r="H24" s="228"/>
    </row>
    <row r="25" spans="1:8" ht="26.25" customHeight="1">
      <c r="A25" s="212"/>
      <c r="B25" s="236"/>
      <c r="C25" s="238"/>
      <c r="D25" s="228" t="s">
        <v>372</v>
      </c>
      <c r="E25" s="228"/>
      <c r="F25" s="228" t="s">
        <v>373</v>
      </c>
      <c r="G25" s="228"/>
      <c r="H25" s="228"/>
    </row>
    <row r="26" spans="1:8" ht="26.25" customHeight="1">
      <c r="A26" s="212"/>
      <c r="B26" s="236"/>
      <c r="C26" s="239"/>
      <c r="D26" s="228" t="s">
        <v>374</v>
      </c>
      <c r="E26" s="228"/>
      <c r="F26" s="234" t="s">
        <v>375</v>
      </c>
      <c r="G26" s="234"/>
      <c r="H26" s="234"/>
    </row>
    <row r="27" spans="1:8" ht="26.25" customHeight="1">
      <c r="A27" s="212"/>
      <c r="B27" s="225"/>
      <c r="C27" s="162" t="s">
        <v>181</v>
      </c>
      <c r="D27" s="228" t="s">
        <v>376</v>
      </c>
      <c r="E27" s="228"/>
      <c r="F27" s="228" t="s">
        <v>377</v>
      </c>
      <c r="G27" s="228"/>
      <c r="H27" s="228"/>
    </row>
    <row r="28" spans="1:8" ht="26.25" customHeight="1">
      <c r="A28" s="212"/>
      <c r="B28" s="153" t="s">
        <v>182</v>
      </c>
      <c r="C28" s="163" t="s">
        <v>183</v>
      </c>
      <c r="D28" s="228" t="s">
        <v>378</v>
      </c>
      <c r="E28" s="228"/>
      <c r="F28" s="229" t="s">
        <v>345</v>
      </c>
      <c r="G28" s="228"/>
      <c r="H28" s="228"/>
    </row>
  </sheetData>
  <mergeCells count="54">
    <mergeCell ref="D28:E28"/>
    <mergeCell ref="F28:H28"/>
    <mergeCell ref="B24:B27"/>
    <mergeCell ref="C24:C26"/>
    <mergeCell ref="D24:E24"/>
    <mergeCell ref="F24:H24"/>
    <mergeCell ref="D25:E25"/>
    <mergeCell ref="F25:H25"/>
    <mergeCell ref="D26:E26"/>
    <mergeCell ref="F26:H26"/>
    <mergeCell ref="D27:E27"/>
    <mergeCell ref="F27:H27"/>
    <mergeCell ref="D19:E19"/>
    <mergeCell ref="F19:H19"/>
    <mergeCell ref="C20:C23"/>
    <mergeCell ref="D20:E20"/>
    <mergeCell ref="F20:H20"/>
    <mergeCell ref="D21:E21"/>
    <mergeCell ref="F21:H21"/>
    <mergeCell ref="D22:E22"/>
    <mergeCell ref="F22:H22"/>
    <mergeCell ref="D23:E23"/>
    <mergeCell ref="F23:H23"/>
    <mergeCell ref="D16:E16"/>
    <mergeCell ref="F16:H16"/>
    <mergeCell ref="D17:E17"/>
    <mergeCell ref="F17:H17"/>
    <mergeCell ref="D18:E18"/>
    <mergeCell ref="F18:H18"/>
    <mergeCell ref="A9:A10"/>
    <mergeCell ref="B9:H10"/>
    <mergeCell ref="A11:A28"/>
    <mergeCell ref="D11:E11"/>
    <mergeCell ref="F11:H11"/>
    <mergeCell ref="B12:B23"/>
    <mergeCell ref="C12:C14"/>
    <mergeCell ref="D12:E12"/>
    <mergeCell ref="F12:H12"/>
    <mergeCell ref="D13:E13"/>
    <mergeCell ref="F13:H13"/>
    <mergeCell ref="D14:E14"/>
    <mergeCell ref="F14:H14"/>
    <mergeCell ref="C15:C18"/>
    <mergeCell ref="D15:E15"/>
    <mergeCell ref="F15:H15"/>
    <mergeCell ref="A2:I3"/>
    <mergeCell ref="A4:H4"/>
    <mergeCell ref="B5:H5"/>
    <mergeCell ref="B6:H6"/>
    <mergeCell ref="A7:A8"/>
    <mergeCell ref="B7:D7"/>
    <mergeCell ref="E7:H7"/>
    <mergeCell ref="B8:D8"/>
    <mergeCell ref="E8:H8"/>
  </mergeCells>
  <phoneticPr fontId="28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K11" sqref="K11"/>
    </sheetView>
  </sheetViews>
  <sheetFormatPr defaultColWidth="9" defaultRowHeight="13.5"/>
  <cols>
    <col min="1" max="1" width="14.375" customWidth="1"/>
    <col min="2" max="2" width="12.875" customWidth="1"/>
    <col min="3" max="3" width="8.125" customWidth="1"/>
    <col min="4" max="4" width="12.5" customWidth="1"/>
    <col min="5" max="5" width="12.75" customWidth="1"/>
    <col min="6" max="7" width="15.375" customWidth="1"/>
    <col min="8" max="8" width="13.625" customWidth="1"/>
    <col min="9" max="10" width="10.25" customWidth="1"/>
    <col min="11" max="11" width="7" customWidth="1"/>
    <col min="12" max="12" width="1.5" customWidth="1"/>
    <col min="13" max="13" width="9.75" customWidth="1"/>
  </cols>
  <sheetData>
    <row r="1" spans="1:12">
      <c r="A1" s="164"/>
      <c r="B1" s="164"/>
      <c r="C1" s="164"/>
      <c r="D1" s="164"/>
      <c r="E1" s="165"/>
      <c r="F1" s="165"/>
      <c r="G1" s="165"/>
      <c r="H1" s="165"/>
      <c r="I1" s="183" t="s">
        <v>379</v>
      </c>
      <c r="J1" s="165"/>
      <c r="K1" s="165"/>
      <c r="L1" s="166"/>
    </row>
    <row r="2" spans="1:12" ht="13.5" customHeight="1">
      <c r="A2" s="200" t="s">
        <v>316</v>
      </c>
      <c r="B2" s="200"/>
      <c r="C2" s="200"/>
      <c r="D2" s="200"/>
      <c r="E2" s="200"/>
      <c r="F2" s="200"/>
      <c r="G2" s="200"/>
      <c r="H2" s="200"/>
      <c r="I2" s="200"/>
    </row>
    <row r="3" spans="1:12" ht="13.5" customHeight="1">
      <c r="A3" s="200"/>
      <c r="B3" s="200"/>
      <c r="C3" s="200"/>
      <c r="D3" s="200"/>
      <c r="E3" s="200"/>
      <c r="F3" s="200"/>
      <c r="G3" s="200"/>
      <c r="H3" s="200"/>
      <c r="I3" s="200"/>
    </row>
    <row r="4" spans="1:12">
      <c r="A4" s="240" t="s">
        <v>380</v>
      </c>
      <c r="B4" s="240"/>
      <c r="C4" s="240"/>
      <c r="D4" s="240"/>
      <c r="E4" s="240"/>
      <c r="F4" s="240"/>
      <c r="G4" s="240"/>
      <c r="H4" s="240"/>
      <c r="I4" s="240"/>
    </row>
    <row r="5" spans="1:12" ht="32.25" customHeight="1">
      <c r="A5" s="149" t="s">
        <v>164</v>
      </c>
      <c r="B5" s="205" t="s">
        <v>313</v>
      </c>
      <c r="C5" s="205"/>
      <c r="D5" s="205"/>
      <c r="E5" s="205"/>
      <c r="F5" s="205"/>
      <c r="G5" s="205"/>
      <c r="H5" s="205"/>
      <c r="I5" s="205"/>
    </row>
    <row r="6" spans="1:12" ht="32.25" customHeight="1">
      <c r="A6" s="158" t="s">
        <v>318</v>
      </c>
      <c r="B6" s="205" t="s">
        <v>471</v>
      </c>
      <c r="C6" s="205"/>
      <c r="D6" s="205"/>
      <c r="E6" s="205"/>
      <c r="F6" s="205"/>
      <c r="G6" s="205"/>
      <c r="H6" s="205"/>
      <c r="I6" s="205"/>
    </row>
    <row r="7" spans="1:12" ht="32.25" customHeight="1">
      <c r="A7" s="211" t="s">
        <v>165</v>
      </c>
      <c r="B7" s="213" t="s">
        <v>166</v>
      </c>
      <c r="C7" s="213"/>
      <c r="D7" s="213"/>
      <c r="E7" s="241">
        <v>60</v>
      </c>
      <c r="F7" s="241"/>
      <c r="G7" s="241"/>
      <c r="H7" s="241"/>
      <c r="I7" s="241"/>
    </row>
    <row r="8" spans="1:12" ht="32.25" customHeight="1">
      <c r="A8" s="212"/>
      <c r="B8" s="213" t="s">
        <v>167</v>
      </c>
      <c r="C8" s="213"/>
      <c r="D8" s="213"/>
      <c r="E8" s="241">
        <v>60</v>
      </c>
      <c r="F8" s="241"/>
      <c r="G8" s="241"/>
      <c r="H8" s="241"/>
      <c r="I8" s="241"/>
    </row>
    <row r="9" spans="1:12" ht="32.25" customHeight="1">
      <c r="A9" s="159" t="s">
        <v>169</v>
      </c>
      <c r="B9" s="217" t="s">
        <v>381</v>
      </c>
      <c r="C9" s="217"/>
      <c r="D9" s="217"/>
      <c r="E9" s="217"/>
      <c r="F9" s="217"/>
      <c r="G9" s="217"/>
      <c r="H9" s="217"/>
      <c r="I9" s="217"/>
    </row>
    <row r="10" spans="1:12" ht="32.25" customHeight="1">
      <c r="A10" s="212" t="s">
        <v>170</v>
      </c>
      <c r="B10" s="151" t="s">
        <v>171</v>
      </c>
      <c r="C10" s="151" t="s">
        <v>172</v>
      </c>
      <c r="D10" s="226" t="s">
        <v>173</v>
      </c>
      <c r="E10" s="226"/>
      <c r="F10" s="226" t="s">
        <v>174</v>
      </c>
      <c r="G10" s="226"/>
      <c r="H10" s="226"/>
      <c r="I10" s="226"/>
    </row>
    <row r="11" spans="1:12" ht="32.25" customHeight="1">
      <c r="A11" s="212"/>
      <c r="B11" s="212" t="s">
        <v>188</v>
      </c>
      <c r="C11" s="219" t="s">
        <v>175</v>
      </c>
      <c r="D11" s="243" t="s">
        <v>382</v>
      </c>
      <c r="E11" s="244"/>
      <c r="F11" s="243" t="s">
        <v>383</v>
      </c>
      <c r="G11" s="245"/>
      <c r="H11" s="245"/>
      <c r="I11" s="244"/>
    </row>
    <row r="12" spans="1:12" ht="32.25" customHeight="1">
      <c r="A12" s="212"/>
      <c r="B12" s="212"/>
      <c r="C12" s="220"/>
      <c r="D12" s="243" t="s">
        <v>384</v>
      </c>
      <c r="E12" s="244"/>
      <c r="F12" s="243" t="s">
        <v>385</v>
      </c>
      <c r="G12" s="245"/>
      <c r="H12" s="245"/>
      <c r="I12" s="244"/>
    </row>
    <row r="13" spans="1:12" ht="32.25" customHeight="1">
      <c r="A13" s="212"/>
      <c r="B13" s="212"/>
      <c r="C13" s="242"/>
      <c r="D13" s="246" t="s">
        <v>386</v>
      </c>
      <c r="E13" s="247"/>
      <c r="F13" s="246" t="s">
        <v>387</v>
      </c>
      <c r="G13" s="248"/>
      <c r="H13" s="248"/>
      <c r="I13" s="247"/>
    </row>
    <row r="14" spans="1:12" ht="32.25" customHeight="1">
      <c r="A14" s="212"/>
      <c r="B14" s="212"/>
      <c r="C14" s="153" t="s">
        <v>176</v>
      </c>
      <c r="D14" s="246" t="s">
        <v>388</v>
      </c>
      <c r="E14" s="247"/>
      <c r="F14" s="246" t="s">
        <v>389</v>
      </c>
      <c r="G14" s="248"/>
      <c r="H14" s="248"/>
      <c r="I14" s="247"/>
    </row>
    <row r="15" spans="1:12" ht="32.25" customHeight="1">
      <c r="A15" s="212"/>
      <c r="B15" s="212"/>
      <c r="C15" s="153" t="s">
        <v>177</v>
      </c>
      <c r="D15" s="246" t="s">
        <v>390</v>
      </c>
      <c r="E15" s="247"/>
      <c r="F15" s="246" t="s">
        <v>391</v>
      </c>
      <c r="G15" s="248"/>
      <c r="H15" s="248"/>
      <c r="I15" s="247"/>
    </row>
    <row r="16" spans="1:12" ht="32.25" customHeight="1">
      <c r="A16" s="212"/>
      <c r="B16" s="212" t="s">
        <v>392</v>
      </c>
      <c r="C16" s="220" t="s">
        <v>328</v>
      </c>
      <c r="D16" s="246" t="s">
        <v>393</v>
      </c>
      <c r="E16" s="247"/>
      <c r="F16" s="249" t="s">
        <v>394</v>
      </c>
      <c r="G16" s="249"/>
      <c r="H16" s="249"/>
      <c r="I16" s="249"/>
    </row>
    <row r="17" spans="1:9" ht="32.25" customHeight="1">
      <c r="A17" s="212"/>
      <c r="B17" s="212"/>
      <c r="C17" s="220"/>
      <c r="D17" s="246" t="s">
        <v>384</v>
      </c>
      <c r="E17" s="247"/>
      <c r="F17" s="250" t="s">
        <v>395</v>
      </c>
      <c r="G17" s="251"/>
      <c r="H17" s="251"/>
      <c r="I17" s="252"/>
    </row>
    <row r="18" spans="1:9" ht="32.25" customHeight="1">
      <c r="A18" s="212"/>
      <c r="B18" s="212"/>
      <c r="C18" s="220"/>
      <c r="D18" s="246" t="s">
        <v>396</v>
      </c>
      <c r="E18" s="247"/>
      <c r="F18" s="250" t="s">
        <v>397</v>
      </c>
      <c r="G18" s="251"/>
      <c r="H18" s="251"/>
      <c r="I18" s="252"/>
    </row>
    <row r="19" spans="1:9" ht="32.25" customHeight="1">
      <c r="A19" s="212"/>
      <c r="B19" s="212"/>
      <c r="C19" s="242"/>
      <c r="D19" s="253" t="s">
        <v>382</v>
      </c>
      <c r="E19" s="253"/>
      <c r="F19" s="253" t="s">
        <v>398</v>
      </c>
      <c r="G19" s="253"/>
      <c r="H19" s="253"/>
      <c r="I19" s="253"/>
    </row>
    <row r="20" spans="1:9" ht="32.25" customHeight="1">
      <c r="A20" s="212"/>
      <c r="B20" s="224" t="s">
        <v>189</v>
      </c>
      <c r="C20" s="211" t="s">
        <v>179</v>
      </c>
      <c r="D20" s="254" t="s">
        <v>399</v>
      </c>
      <c r="E20" s="255"/>
      <c r="F20" s="254" t="s">
        <v>400</v>
      </c>
      <c r="G20" s="254"/>
      <c r="H20" s="254"/>
      <c r="I20" s="254"/>
    </row>
    <row r="21" spans="1:9" ht="32.25" customHeight="1">
      <c r="A21" s="212"/>
      <c r="B21" s="236"/>
      <c r="C21" s="211"/>
      <c r="D21" s="255" t="s">
        <v>401</v>
      </c>
      <c r="E21" s="256"/>
      <c r="F21" s="255" t="s">
        <v>402</v>
      </c>
      <c r="G21" s="256"/>
      <c r="H21" s="256"/>
      <c r="I21" s="257"/>
    </row>
    <row r="22" spans="1:9" ht="32.25" customHeight="1">
      <c r="A22" s="212"/>
      <c r="B22" s="236"/>
      <c r="C22" s="160" t="s">
        <v>180</v>
      </c>
      <c r="D22" s="255" t="s">
        <v>403</v>
      </c>
      <c r="E22" s="256"/>
      <c r="F22" s="255" t="s">
        <v>402</v>
      </c>
      <c r="G22" s="256"/>
      <c r="H22" s="256"/>
      <c r="I22" s="257"/>
    </row>
    <row r="23" spans="1:9" ht="32.25" customHeight="1">
      <c r="A23" s="212"/>
      <c r="B23" s="236"/>
      <c r="C23" s="160" t="s">
        <v>181</v>
      </c>
      <c r="D23" s="255" t="s">
        <v>404</v>
      </c>
      <c r="E23" s="256"/>
      <c r="F23" s="255" t="s">
        <v>405</v>
      </c>
      <c r="G23" s="256"/>
      <c r="H23" s="256"/>
      <c r="I23" s="257"/>
    </row>
    <row r="24" spans="1:9" ht="36">
      <c r="A24" s="212"/>
      <c r="B24" s="153" t="s">
        <v>182</v>
      </c>
      <c r="C24" s="157" t="s">
        <v>183</v>
      </c>
      <c r="D24" s="253" t="s">
        <v>396</v>
      </c>
      <c r="E24" s="253"/>
      <c r="F24" s="253" t="s">
        <v>406</v>
      </c>
      <c r="G24" s="253"/>
      <c r="H24" s="253"/>
      <c r="I24" s="253"/>
    </row>
    <row r="25" spans="1:9">
      <c r="A25" s="167"/>
      <c r="B25" s="168"/>
      <c r="C25" s="168"/>
      <c r="D25" s="168"/>
      <c r="E25" s="168"/>
      <c r="F25" s="168"/>
      <c r="G25" s="168"/>
      <c r="H25" s="168"/>
      <c r="I25" s="168"/>
    </row>
    <row r="26" spans="1:9">
      <c r="A26" s="167"/>
      <c r="B26" s="168"/>
      <c r="C26" s="168"/>
      <c r="D26" s="168"/>
      <c r="E26" s="168"/>
      <c r="F26" s="168"/>
      <c r="G26" s="168"/>
      <c r="H26" s="168"/>
      <c r="I26" s="168"/>
    </row>
    <row r="27" spans="1:9">
      <c r="A27" s="167"/>
      <c r="B27" s="168"/>
      <c r="C27" s="168"/>
      <c r="D27" s="168"/>
      <c r="E27" s="168"/>
      <c r="F27" s="168"/>
      <c r="G27" s="168"/>
      <c r="H27" s="168"/>
      <c r="I27" s="168"/>
    </row>
    <row r="28" spans="1:9">
      <c r="A28" s="167"/>
      <c r="B28" s="168"/>
      <c r="C28" s="168"/>
      <c r="D28" s="168"/>
      <c r="E28" s="168"/>
      <c r="F28" s="168"/>
      <c r="G28" s="168"/>
      <c r="H28" s="168"/>
      <c r="I28" s="168"/>
    </row>
    <row r="29" spans="1:9">
      <c r="A29" s="167"/>
      <c r="B29" s="168"/>
      <c r="C29" s="168"/>
      <c r="D29" s="168"/>
      <c r="E29" s="168"/>
      <c r="F29" s="168"/>
      <c r="G29" s="168"/>
      <c r="H29" s="168"/>
      <c r="I29" s="168"/>
    </row>
    <row r="30" spans="1:9">
      <c r="A30" s="167"/>
      <c r="B30" s="168"/>
      <c r="C30" s="168"/>
      <c r="D30" s="168"/>
      <c r="E30" s="168"/>
      <c r="F30" s="168"/>
      <c r="G30" s="168"/>
      <c r="H30" s="168"/>
      <c r="I30" s="168"/>
    </row>
    <row r="31" spans="1:9">
      <c r="A31" s="167"/>
      <c r="B31" s="168"/>
      <c r="C31" s="168"/>
      <c r="D31" s="168"/>
      <c r="E31" s="168"/>
      <c r="F31" s="168"/>
      <c r="G31" s="168"/>
      <c r="H31" s="168"/>
      <c r="I31" s="168"/>
    </row>
    <row r="32" spans="1:9">
      <c r="A32" s="167"/>
      <c r="B32" s="168"/>
      <c r="C32" s="168"/>
      <c r="D32" s="168"/>
      <c r="E32" s="168"/>
      <c r="F32" s="168"/>
      <c r="G32" s="168"/>
      <c r="H32" s="168"/>
      <c r="I32" s="168"/>
    </row>
    <row r="33" spans="1:9">
      <c r="A33" s="167"/>
      <c r="B33" s="168"/>
      <c r="C33" s="168"/>
      <c r="D33" s="168"/>
      <c r="E33" s="168"/>
      <c r="F33" s="168"/>
      <c r="G33" s="168"/>
      <c r="H33" s="168"/>
      <c r="I33" s="168"/>
    </row>
    <row r="34" spans="1:9">
      <c r="A34" s="167"/>
      <c r="B34" s="168"/>
      <c r="C34" s="168"/>
      <c r="D34" s="168"/>
      <c r="E34" s="168"/>
      <c r="F34" s="168"/>
      <c r="G34" s="168"/>
      <c r="H34" s="168"/>
      <c r="I34" s="168"/>
    </row>
    <row r="35" spans="1:9">
      <c r="A35" s="167"/>
      <c r="B35" s="168"/>
      <c r="C35" s="168"/>
      <c r="D35" s="168"/>
      <c r="E35" s="168"/>
      <c r="F35" s="168"/>
      <c r="G35" s="168"/>
      <c r="H35" s="168"/>
      <c r="I35" s="168"/>
    </row>
    <row r="36" spans="1:9">
      <c r="A36" s="167"/>
      <c r="B36" s="168"/>
      <c r="C36" s="168"/>
      <c r="D36" s="168"/>
      <c r="E36" s="168"/>
      <c r="F36" s="168"/>
      <c r="G36" s="168"/>
      <c r="H36" s="168"/>
      <c r="I36" s="168"/>
    </row>
    <row r="37" spans="1:9">
      <c r="A37" s="167"/>
      <c r="B37" s="168"/>
      <c r="C37" s="168"/>
      <c r="D37" s="168"/>
      <c r="E37" s="168"/>
      <c r="F37" s="168"/>
      <c r="G37" s="168"/>
      <c r="H37" s="168"/>
      <c r="I37" s="168"/>
    </row>
    <row r="38" spans="1:9">
      <c r="A38" s="167"/>
      <c r="B38" s="168"/>
      <c r="C38" s="168"/>
      <c r="D38" s="168"/>
      <c r="E38" s="168"/>
      <c r="F38" s="168"/>
      <c r="G38" s="168"/>
      <c r="H38" s="168"/>
      <c r="I38" s="168"/>
    </row>
  </sheetData>
  <mergeCells count="47">
    <mergeCell ref="D24:E24"/>
    <mergeCell ref="F24:I24"/>
    <mergeCell ref="B20:B23"/>
    <mergeCell ref="C20:C21"/>
    <mergeCell ref="D20:E20"/>
    <mergeCell ref="F20:I20"/>
    <mergeCell ref="D21:E21"/>
    <mergeCell ref="F21:I21"/>
    <mergeCell ref="D22:E22"/>
    <mergeCell ref="F22:I22"/>
    <mergeCell ref="D23:E23"/>
    <mergeCell ref="F23:I23"/>
    <mergeCell ref="B16:B19"/>
    <mergeCell ref="C16:C19"/>
    <mergeCell ref="D16:E16"/>
    <mergeCell ref="F16:I16"/>
    <mergeCell ref="D17:E17"/>
    <mergeCell ref="F17:I17"/>
    <mergeCell ref="D18:E18"/>
    <mergeCell ref="F18:I18"/>
    <mergeCell ref="D19:E19"/>
    <mergeCell ref="F19:I19"/>
    <mergeCell ref="B9:I9"/>
    <mergeCell ref="A10:A24"/>
    <mergeCell ref="D10:E10"/>
    <mergeCell ref="F10:I10"/>
    <mergeCell ref="B11:B15"/>
    <mergeCell ref="C11:C13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A2:I3"/>
    <mergeCell ref="A4:I4"/>
    <mergeCell ref="B5:I5"/>
    <mergeCell ref="B6:I6"/>
    <mergeCell ref="A7:A8"/>
    <mergeCell ref="B7:D7"/>
    <mergeCell ref="E7:I7"/>
    <mergeCell ref="B8:D8"/>
    <mergeCell ref="E8:I8"/>
  </mergeCells>
  <phoneticPr fontId="28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workbookViewId="0">
      <selection activeCell="M12" sqref="M12"/>
    </sheetView>
  </sheetViews>
  <sheetFormatPr defaultColWidth="9" defaultRowHeight="13.5"/>
  <cols>
    <col min="1" max="1" width="1.5" customWidth="1"/>
    <col min="2" max="2" width="11.125" customWidth="1"/>
    <col min="3" max="3" width="16" customWidth="1"/>
    <col min="4" max="4" width="21.25" customWidth="1"/>
    <col min="5" max="5" width="26.5" customWidth="1"/>
    <col min="6" max="6" width="17.75" customWidth="1"/>
    <col min="7" max="7" width="17.875" customWidth="1"/>
    <col min="8" max="8" width="14.5" customWidth="1"/>
    <col min="9" max="9" width="10.125" customWidth="1"/>
    <col min="10" max="10" width="10.25" customWidth="1"/>
    <col min="11" max="11" width="7.125" customWidth="1"/>
    <col min="12" max="12" width="1.5" customWidth="1"/>
    <col min="13" max="16" width="9.75" customWidth="1"/>
  </cols>
  <sheetData>
    <row r="1" spans="1:12" ht="18" customHeight="1">
      <c r="A1" s="169"/>
      <c r="D1" s="170"/>
      <c r="E1" s="170"/>
      <c r="F1" s="169"/>
      <c r="G1" s="170"/>
      <c r="H1" s="170"/>
      <c r="I1" s="171" t="s">
        <v>407</v>
      </c>
      <c r="J1" s="170"/>
      <c r="K1" s="170"/>
      <c r="L1" s="172"/>
    </row>
    <row r="2" spans="1:12" ht="27" customHeight="1">
      <c r="B2" s="258" t="s">
        <v>408</v>
      </c>
      <c r="C2" s="259"/>
      <c r="D2" s="259"/>
      <c r="E2" s="259"/>
      <c r="F2" s="259"/>
      <c r="G2" s="259"/>
      <c r="H2" s="259"/>
      <c r="I2" s="259"/>
    </row>
    <row r="3" spans="1:12" ht="18" customHeight="1">
      <c r="B3" s="260" t="s">
        <v>409</v>
      </c>
      <c r="C3" s="260"/>
      <c r="D3" s="260"/>
      <c r="E3" s="260"/>
      <c r="F3" s="260"/>
      <c r="G3" s="260"/>
      <c r="H3" s="260"/>
      <c r="I3" s="260"/>
    </row>
    <row r="4" spans="1:12" ht="33.75" customHeight="1">
      <c r="B4" s="261" t="s">
        <v>410</v>
      </c>
      <c r="C4" s="261"/>
      <c r="D4" s="261"/>
      <c r="E4" s="261" t="s">
        <v>319</v>
      </c>
      <c r="F4" s="261"/>
      <c r="G4" s="261"/>
      <c r="H4" s="261"/>
      <c r="I4" s="261"/>
    </row>
    <row r="5" spans="1:12" ht="13.5" customHeight="1">
      <c r="A5" s="173"/>
      <c r="B5" s="265" t="s">
        <v>411</v>
      </c>
      <c r="C5" s="265" t="s">
        <v>185</v>
      </c>
      <c r="D5" s="265"/>
      <c r="E5" s="265" t="s">
        <v>186</v>
      </c>
      <c r="F5" s="265"/>
      <c r="G5" s="265"/>
      <c r="H5" s="265"/>
      <c r="I5" s="265"/>
    </row>
    <row r="6" spans="1:12" ht="13.5" customHeight="1">
      <c r="A6" s="173"/>
      <c r="B6" s="265"/>
      <c r="C6" s="265"/>
      <c r="D6" s="265"/>
      <c r="E6" s="265"/>
      <c r="F6" s="265"/>
      <c r="G6" s="265"/>
      <c r="H6" s="265"/>
      <c r="I6" s="265"/>
    </row>
    <row r="7" spans="1:12" ht="33.75" customHeight="1">
      <c r="A7" s="173"/>
      <c r="B7" s="265"/>
      <c r="C7" s="269" t="s">
        <v>412</v>
      </c>
      <c r="D7" s="269"/>
      <c r="E7" s="271" t="s">
        <v>413</v>
      </c>
      <c r="F7" s="271"/>
      <c r="G7" s="271"/>
      <c r="H7" s="271"/>
      <c r="I7" s="271"/>
    </row>
    <row r="8" spans="1:12" ht="33.75" customHeight="1">
      <c r="A8" s="173"/>
      <c r="B8" s="265"/>
      <c r="C8" s="269" t="s">
        <v>414</v>
      </c>
      <c r="D8" s="274"/>
      <c r="E8" s="271" t="s">
        <v>415</v>
      </c>
      <c r="F8" s="275"/>
      <c r="G8" s="275"/>
      <c r="H8" s="275"/>
      <c r="I8" s="275"/>
    </row>
    <row r="9" spans="1:12" ht="33.75" customHeight="1">
      <c r="A9" s="173"/>
      <c r="B9" s="266"/>
      <c r="C9" s="269" t="s">
        <v>416</v>
      </c>
      <c r="D9" s="270"/>
      <c r="E9" s="271" t="s">
        <v>417</v>
      </c>
      <c r="F9" s="272"/>
      <c r="G9" s="272"/>
      <c r="H9" s="272"/>
      <c r="I9" s="272"/>
    </row>
    <row r="10" spans="1:12" ht="33.75" customHeight="1">
      <c r="A10" s="173"/>
      <c r="B10" s="266"/>
      <c r="C10" s="273" t="s">
        <v>418</v>
      </c>
      <c r="D10" s="273"/>
      <c r="E10" s="271" t="s">
        <v>419</v>
      </c>
      <c r="F10" s="271"/>
      <c r="G10" s="271"/>
      <c r="H10" s="271"/>
      <c r="I10" s="271"/>
    </row>
    <row r="11" spans="1:12" ht="44.25" customHeight="1">
      <c r="A11" s="173"/>
      <c r="B11" s="266"/>
      <c r="C11" s="273" t="s">
        <v>420</v>
      </c>
      <c r="D11" s="273"/>
      <c r="E11" s="271" t="s">
        <v>421</v>
      </c>
      <c r="F11" s="271"/>
      <c r="G11" s="271"/>
      <c r="H11" s="271"/>
      <c r="I11" s="271"/>
    </row>
    <row r="12" spans="1:12" ht="44.25" customHeight="1">
      <c r="A12" s="173"/>
      <c r="B12" s="266"/>
      <c r="C12" s="273" t="s">
        <v>422</v>
      </c>
      <c r="D12" s="273"/>
      <c r="E12" s="271" t="s">
        <v>423</v>
      </c>
      <c r="F12" s="271"/>
      <c r="G12" s="271"/>
      <c r="H12" s="271"/>
      <c r="I12" s="271"/>
    </row>
    <row r="13" spans="1:12" ht="44.25" customHeight="1">
      <c r="A13" s="173"/>
      <c r="B13" s="266"/>
      <c r="C13" s="273" t="s">
        <v>424</v>
      </c>
      <c r="D13" s="273"/>
      <c r="E13" s="271" t="s">
        <v>425</v>
      </c>
      <c r="F13" s="271"/>
      <c r="G13" s="271"/>
      <c r="H13" s="271"/>
      <c r="I13" s="271"/>
    </row>
    <row r="14" spans="1:12" ht="33.75" customHeight="1">
      <c r="A14" s="173"/>
      <c r="B14" s="266"/>
      <c r="C14" s="265" t="s">
        <v>426</v>
      </c>
      <c r="D14" s="266"/>
      <c r="E14" s="266"/>
      <c r="F14" s="266"/>
      <c r="G14" s="174" t="s">
        <v>187</v>
      </c>
      <c r="H14" s="174" t="s">
        <v>167</v>
      </c>
      <c r="I14" s="174" t="s">
        <v>168</v>
      </c>
    </row>
    <row r="15" spans="1:12" ht="33.75" customHeight="1">
      <c r="A15" s="173"/>
      <c r="B15" s="266"/>
      <c r="C15" s="266"/>
      <c r="D15" s="266"/>
      <c r="E15" s="266"/>
      <c r="F15" s="266"/>
      <c r="G15" s="174">
        <v>4426.54</v>
      </c>
      <c r="H15" s="174">
        <v>4426.54</v>
      </c>
      <c r="I15" s="174"/>
    </row>
    <row r="16" spans="1:12" ht="40.5" customHeight="1">
      <c r="A16" s="173"/>
      <c r="B16" s="175" t="s">
        <v>427</v>
      </c>
      <c r="C16" s="267" t="s">
        <v>428</v>
      </c>
      <c r="D16" s="268"/>
      <c r="E16" s="268"/>
      <c r="F16" s="268"/>
      <c r="G16" s="268"/>
      <c r="H16" s="268"/>
      <c r="I16" s="268"/>
    </row>
    <row r="17" spans="1:22" ht="33.75" customHeight="1">
      <c r="A17" s="173"/>
      <c r="B17" s="276" t="s">
        <v>429</v>
      </c>
      <c r="C17" s="176" t="s">
        <v>171</v>
      </c>
      <c r="D17" s="176" t="s">
        <v>172</v>
      </c>
      <c r="E17" s="176" t="s">
        <v>173</v>
      </c>
      <c r="F17" s="277" t="s">
        <v>174</v>
      </c>
      <c r="G17" s="277"/>
      <c r="H17" s="277"/>
      <c r="I17" s="277"/>
    </row>
    <row r="18" spans="1:22" s="180" customFormat="1" ht="24" customHeight="1">
      <c r="A18" s="177"/>
      <c r="B18" s="276"/>
      <c r="C18" s="278" t="s">
        <v>188</v>
      </c>
      <c r="D18" s="279" t="s">
        <v>430</v>
      </c>
      <c r="E18" s="178" t="s">
        <v>431</v>
      </c>
      <c r="F18" s="262" t="s">
        <v>432</v>
      </c>
      <c r="G18" s="263"/>
      <c r="H18" s="263"/>
      <c r="I18" s="264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</row>
    <row r="19" spans="1:22" s="180" customFormat="1" ht="24" customHeight="1">
      <c r="A19" s="177"/>
      <c r="B19" s="276"/>
      <c r="C19" s="278"/>
      <c r="D19" s="279"/>
      <c r="E19" s="178" t="s">
        <v>433</v>
      </c>
      <c r="F19" s="262" t="s">
        <v>434</v>
      </c>
      <c r="G19" s="263"/>
      <c r="H19" s="263"/>
      <c r="I19" s="264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</row>
    <row r="20" spans="1:22" s="180" customFormat="1" ht="45.75" customHeight="1">
      <c r="A20" s="177"/>
      <c r="B20" s="276"/>
      <c r="C20" s="278"/>
      <c r="D20" s="279"/>
      <c r="E20" s="178" t="s">
        <v>435</v>
      </c>
      <c r="F20" s="262" t="s">
        <v>436</v>
      </c>
      <c r="G20" s="263"/>
      <c r="H20" s="263"/>
      <c r="I20" s="264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</row>
    <row r="21" spans="1:22" s="180" customFormat="1" ht="24" customHeight="1">
      <c r="A21" s="177"/>
      <c r="B21" s="276"/>
      <c r="C21" s="278"/>
      <c r="D21" s="279" t="s">
        <v>437</v>
      </c>
      <c r="E21" s="178" t="s">
        <v>438</v>
      </c>
      <c r="F21" s="280">
        <v>1</v>
      </c>
      <c r="G21" s="281"/>
      <c r="H21" s="281"/>
      <c r="I21" s="282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</row>
    <row r="22" spans="1:22" s="180" customFormat="1" ht="24" customHeight="1">
      <c r="A22" s="177"/>
      <c r="B22" s="276"/>
      <c r="C22" s="278"/>
      <c r="D22" s="279"/>
      <c r="E22" s="178" t="s">
        <v>439</v>
      </c>
      <c r="F22" s="280">
        <v>1</v>
      </c>
      <c r="G22" s="281"/>
      <c r="H22" s="281"/>
      <c r="I22" s="282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</row>
    <row r="23" spans="1:22" s="180" customFormat="1" ht="24" customHeight="1">
      <c r="A23" s="177"/>
      <c r="B23" s="276"/>
      <c r="C23" s="278"/>
      <c r="D23" s="279"/>
      <c r="E23" s="178" t="s">
        <v>440</v>
      </c>
      <c r="F23" s="280">
        <v>1</v>
      </c>
      <c r="G23" s="281"/>
      <c r="H23" s="281"/>
      <c r="I23" s="282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</row>
    <row r="24" spans="1:22" s="180" customFormat="1" ht="24" customHeight="1">
      <c r="A24" s="177"/>
      <c r="B24" s="276"/>
      <c r="C24" s="278"/>
      <c r="D24" s="279" t="s">
        <v>441</v>
      </c>
      <c r="E24" s="178" t="s">
        <v>442</v>
      </c>
      <c r="F24" s="262" t="s">
        <v>443</v>
      </c>
      <c r="G24" s="263"/>
      <c r="H24" s="263"/>
      <c r="I24" s="264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</row>
    <row r="25" spans="1:22" s="180" customFormat="1" ht="24" customHeight="1">
      <c r="A25" s="177"/>
      <c r="B25" s="276"/>
      <c r="C25" s="278"/>
      <c r="D25" s="279"/>
      <c r="E25" s="178" t="s">
        <v>444</v>
      </c>
      <c r="F25" s="280">
        <v>1</v>
      </c>
      <c r="G25" s="281"/>
      <c r="H25" s="281"/>
      <c r="I25" s="282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</row>
    <row r="26" spans="1:22" s="180" customFormat="1" ht="30" customHeight="1">
      <c r="A26" s="177"/>
      <c r="B26" s="276"/>
      <c r="C26" s="277" t="s">
        <v>178</v>
      </c>
      <c r="D26" s="279" t="s">
        <v>445</v>
      </c>
      <c r="E26" s="178" t="s">
        <v>446</v>
      </c>
      <c r="F26" s="262" t="s">
        <v>468</v>
      </c>
      <c r="G26" s="263"/>
      <c r="H26" s="263"/>
      <c r="I26" s="264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</row>
    <row r="27" spans="1:22" s="180" customFormat="1" ht="41.25" customHeight="1">
      <c r="A27" s="177"/>
      <c r="B27" s="276"/>
      <c r="C27" s="277"/>
      <c r="D27" s="279"/>
      <c r="E27" s="178" t="s">
        <v>447</v>
      </c>
      <c r="F27" s="262" t="s">
        <v>469</v>
      </c>
      <c r="G27" s="263"/>
      <c r="H27" s="263"/>
      <c r="I27" s="264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</row>
    <row r="28" spans="1:22" s="180" customFormat="1" ht="28.5" customHeight="1">
      <c r="A28" s="177"/>
      <c r="B28" s="276"/>
      <c r="C28" s="278" t="s">
        <v>189</v>
      </c>
      <c r="D28" s="181" t="s">
        <v>448</v>
      </c>
      <c r="E28" s="182" t="s">
        <v>449</v>
      </c>
      <c r="F28" s="262" t="s">
        <v>450</v>
      </c>
      <c r="G28" s="263"/>
      <c r="H28" s="263"/>
      <c r="I28" s="264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</row>
    <row r="29" spans="1:22" s="180" customFormat="1" ht="24.75" customHeight="1">
      <c r="A29" s="177"/>
      <c r="B29" s="276"/>
      <c r="C29" s="278"/>
      <c r="D29" s="279" t="s">
        <v>451</v>
      </c>
      <c r="E29" s="182" t="s">
        <v>452</v>
      </c>
      <c r="F29" s="262" t="s">
        <v>453</v>
      </c>
      <c r="G29" s="263"/>
      <c r="H29" s="263"/>
      <c r="I29" s="264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</row>
    <row r="30" spans="1:22" s="180" customFormat="1" ht="36.75" customHeight="1">
      <c r="A30" s="177"/>
      <c r="B30" s="276"/>
      <c r="C30" s="278"/>
      <c r="D30" s="279"/>
      <c r="E30" s="182" t="s">
        <v>454</v>
      </c>
      <c r="F30" s="262" t="s">
        <v>450</v>
      </c>
      <c r="G30" s="263"/>
      <c r="H30" s="263"/>
      <c r="I30" s="264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</row>
    <row r="31" spans="1:22" s="180" customFormat="1" ht="26.25" customHeight="1">
      <c r="A31" s="177"/>
      <c r="B31" s="276"/>
      <c r="C31" s="278"/>
      <c r="D31" s="279"/>
      <c r="E31" s="182" t="s">
        <v>455</v>
      </c>
      <c r="F31" s="262" t="s">
        <v>456</v>
      </c>
      <c r="G31" s="263"/>
      <c r="H31" s="263"/>
      <c r="I31" s="264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</row>
    <row r="32" spans="1:22" s="180" customFormat="1" ht="24">
      <c r="A32" s="177"/>
      <c r="B32" s="276"/>
      <c r="C32" s="278"/>
      <c r="D32" s="181" t="s">
        <v>457</v>
      </c>
      <c r="E32" s="178"/>
      <c r="F32" s="262"/>
      <c r="G32" s="263"/>
      <c r="H32" s="263"/>
      <c r="I32" s="264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</row>
    <row r="33" spans="1:22" s="180" customFormat="1" ht="36.75" customHeight="1">
      <c r="A33" s="177"/>
      <c r="B33" s="276"/>
      <c r="C33" s="278"/>
      <c r="D33" s="279" t="s">
        <v>458</v>
      </c>
      <c r="E33" s="182" t="s">
        <v>459</v>
      </c>
      <c r="F33" s="262" t="s">
        <v>450</v>
      </c>
      <c r="G33" s="263"/>
      <c r="H33" s="263"/>
      <c r="I33" s="264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</row>
    <row r="34" spans="1:22" s="180" customFormat="1" ht="36.75" customHeight="1">
      <c r="A34" s="177"/>
      <c r="B34" s="276"/>
      <c r="C34" s="278"/>
      <c r="D34" s="279"/>
      <c r="E34" s="182" t="s">
        <v>460</v>
      </c>
      <c r="F34" s="262" t="s">
        <v>461</v>
      </c>
      <c r="G34" s="263"/>
      <c r="H34" s="263"/>
      <c r="I34" s="264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</row>
    <row r="35" spans="1:22" s="180" customFormat="1" ht="37.5" customHeight="1">
      <c r="A35" s="177"/>
      <c r="B35" s="276"/>
      <c r="C35" s="278"/>
      <c r="D35" s="279"/>
      <c r="E35" s="178" t="s">
        <v>462</v>
      </c>
      <c r="F35" s="262" t="s">
        <v>463</v>
      </c>
      <c r="G35" s="263"/>
      <c r="H35" s="263"/>
      <c r="I35" s="264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</row>
    <row r="36" spans="1:22" s="180" customFormat="1" ht="18.75" customHeight="1">
      <c r="A36" s="177"/>
      <c r="B36" s="276"/>
      <c r="C36" s="278" t="s">
        <v>182</v>
      </c>
      <c r="D36" s="279" t="s">
        <v>464</v>
      </c>
      <c r="E36" s="178" t="s">
        <v>465</v>
      </c>
      <c r="F36" s="262" t="s">
        <v>466</v>
      </c>
      <c r="G36" s="263"/>
      <c r="H36" s="263"/>
      <c r="I36" s="264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</row>
    <row r="37" spans="1:22" s="180" customFormat="1" ht="18.75" customHeight="1">
      <c r="A37" s="177"/>
      <c r="B37" s="276"/>
      <c r="C37" s="278"/>
      <c r="D37" s="279"/>
      <c r="E37" s="178" t="s">
        <v>467</v>
      </c>
      <c r="F37" s="262" t="s">
        <v>466</v>
      </c>
      <c r="G37" s="263"/>
      <c r="H37" s="263"/>
      <c r="I37" s="264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</row>
  </sheetData>
  <mergeCells count="56">
    <mergeCell ref="C36:C37"/>
    <mergeCell ref="D36:D37"/>
    <mergeCell ref="F36:I36"/>
    <mergeCell ref="F37:I37"/>
    <mergeCell ref="F27:I27"/>
    <mergeCell ref="C28:C35"/>
    <mergeCell ref="F28:I28"/>
    <mergeCell ref="D29:D31"/>
    <mergeCell ref="F29:I29"/>
    <mergeCell ref="F30:I30"/>
    <mergeCell ref="F31:I31"/>
    <mergeCell ref="F32:I32"/>
    <mergeCell ref="D33:D35"/>
    <mergeCell ref="F33:I33"/>
    <mergeCell ref="F34:I34"/>
    <mergeCell ref="F35:I35"/>
    <mergeCell ref="B17:B37"/>
    <mergeCell ref="F17:I17"/>
    <mergeCell ref="C18:C25"/>
    <mergeCell ref="D18:D20"/>
    <mergeCell ref="F18:I18"/>
    <mergeCell ref="F19:I19"/>
    <mergeCell ref="F20:I20"/>
    <mergeCell ref="D21:D23"/>
    <mergeCell ref="F21:I21"/>
    <mergeCell ref="F22:I22"/>
    <mergeCell ref="F23:I23"/>
    <mergeCell ref="D24:D25"/>
    <mergeCell ref="F24:I24"/>
    <mergeCell ref="F25:I25"/>
    <mergeCell ref="C26:C27"/>
    <mergeCell ref="D26:D27"/>
    <mergeCell ref="E5:I6"/>
    <mergeCell ref="C10:D10"/>
    <mergeCell ref="E10:I10"/>
    <mergeCell ref="C11:D11"/>
    <mergeCell ref="C7:D7"/>
    <mergeCell ref="E7:I7"/>
    <mergeCell ref="C8:D8"/>
    <mergeCell ref="E8:I8"/>
    <mergeCell ref="B2:I2"/>
    <mergeCell ref="B3:I3"/>
    <mergeCell ref="B4:D4"/>
    <mergeCell ref="E4:I4"/>
    <mergeCell ref="F26:I26"/>
    <mergeCell ref="C14:F15"/>
    <mergeCell ref="C16:I16"/>
    <mergeCell ref="C9:D9"/>
    <mergeCell ref="E9:I9"/>
    <mergeCell ref="E11:I11"/>
    <mergeCell ref="C12:D12"/>
    <mergeCell ref="E12:I12"/>
    <mergeCell ref="C13:D13"/>
    <mergeCell ref="E13:I13"/>
    <mergeCell ref="B5:B15"/>
    <mergeCell ref="C5:D6"/>
  </mergeCells>
  <phoneticPr fontId="28" type="noConversion"/>
  <dataValidations count="1">
    <dataValidation allowBlank="1" showInputMessage="1" showErrorMessage="1" sqref="C10:C13"/>
  </dataValidations>
  <printOptions horizontalCentered="1"/>
  <pageMargins left="1.37777777777778" right="0.98402777777777795" top="0.59027777777777801" bottom="0.59027777777777801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selection activeCell="H25" sqref="H25"/>
    </sheetView>
  </sheetViews>
  <sheetFormatPr defaultColWidth="10" defaultRowHeight="13.5"/>
  <cols>
    <col min="1" max="1" width="1.5" style="40" customWidth="1"/>
    <col min="2" max="2" width="41" style="40" customWidth="1"/>
    <col min="3" max="3" width="16.375" style="40" customWidth="1"/>
    <col min="4" max="4" width="41" style="40" customWidth="1"/>
    <col min="5" max="5" width="16.375" style="40" customWidth="1"/>
    <col min="6" max="6" width="1.5" style="40" customWidth="1"/>
    <col min="7" max="10" width="9.75" style="40" customWidth="1"/>
    <col min="11" max="16384" width="10" style="40"/>
  </cols>
  <sheetData>
    <row r="1" spans="1:6" ht="14.25" customHeight="1">
      <c r="A1" s="73"/>
      <c r="B1" s="41"/>
      <c r="C1" s="42"/>
      <c r="D1" s="74"/>
      <c r="E1" s="41" t="s">
        <v>1</v>
      </c>
      <c r="F1" s="80" t="s">
        <v>2</v>
      </c>
    </row>
    <row r="2" spans="1:6" ht="19.899999999999999" customHeight="1">
      <c r="A2" s="74"/>
      <c r="B2" s="184" t="s">
        <v>3</v>
      </c>
      <c r="C2" s="184"/>
      <c r="D2" s="184"/>
      <c r="E2" s="184"/>
      <c r="F2" s="80"/>
    </row>
    <row r="3" spans="1:6" ht="17.100000000000001" customHeight="1">
      <c r="A3" s="76"/>
      <c r="B3" s="46" t="s">
        <v>470</v>
      </c>
      <c r="C3" s="57"/>
      <c r="D3" s="57"/>
      <c r="E3" s="77" t="s">
        <v>4</v>
      </c>
      <c r="F3" s="81"/>
    </row>
    <row r="4" spans="1:6" ht="21.4" customHeight="1">
      <c r="A4" s="78"/>
      <c r="B4" s="185" t="s">
        <v>5</v>
      </c>
      <c r="C4" s="185"/>
      <c r="D4" s="185" t="s">
        <v>6</v>
      </c>
      <c r="E4" s="185"/>
      <c r="F4" s="55"/>
    </row>
    <row r="5" spans="1:6" ht="21.4" customHeight="1">
      <c r="A5" s="78"/>
      <c r="B5" s="49" t="s">
        <v>7</v>
      </c>
      <c r="C5" s="49" t="s">
        <v>8</v>
      </c>
      <c r="D5" s="49" t="s">
        <v>7</v>
      </c>
      <c r="E5" s="49" t="s">
        <v>8</v>
      </c>
      <c r="F5" s="55"/>
    </row>
    <row r="6" spans="1:6" ht="19.899999999999999" customHeight="1">
      <c r="A6" s="186"/>
      <c r="B6" s="54" t="s">
        <v>9</v>
      </c>
      <c r="C6" s="93">
        <v>44265393.090000004</v>
      </c>
      <c r="D6" s="54" t="s">
        <v>10</v>
      </c>
      <c r="E6" s="53">
        <v>30879463.52</v>
      </c>
      <c r="F6" s="62"/>
    </row>
    <row r="7" spans="1:6" ht="19.899999999999999" customHeight="1">
      <c r="A7" s="186"/>
      <c r="B7" s="54" t="s">
        <v>11</v>
      </c>
      <c r="C7" s="53"/>
      <c r="D7" s="54" t="s">
        <v>12</v>
      </c>
      <c r="E7" s="53"/>
      <c r="F7" s="62"/>
    </row>
    <row r="8" spans="1:6" ht="19.899999999999999" customHeight="1">
      <c r="A8" s="186"/>
      <c r="B8" s="54" t="s">
        <v>13</v>
      </c>
      <c r="C8" s="53"/>
      <c r="D8" s="54" t="s">
        <v>14</v>
      </c>
      <c r="E8" s="53"/>
      <c r="F8" s="62"/>
    </row>
    <row r="9" spans="1:6" ht="19.899999999999999" customHeight="1">
      <c r="A9" s="186"/>
      <c r="B9" s="54" t="s">
        <v>15</v>
      </c>
      <c r="C9" s="53"/>
      <c r="D9" s="54" t="s">
        <v>16</v>
      </c>
      <c r="E9" s="53"/>
      <c r="F9" s="62"/>
    </row>
    <row r="10" spans="1:6" ht="19.899999999999999" customHeight="1">
      <c r="A10" s="186"/>
      <c r="B10" s="54" t="s">
        <v>17</v>
      </c>
      <c r="C10" s="53"/>
      <c r="D10" s="54" t="s">
        <v>18</v>
      </c>
      <c r="E10" s="53"/>
      <c r="F10" s="62"/>
    </row>
    <row r="11" spans="1:6" ht="19.899999999999999" customHeight="1">
      <c r="A11" s="186"/>
      <c r="B11" s="54" t="s">
        <v>19</v>
      </c>
      <c r="C11" s="53"/>
      <c r="D11" s="54" t="s">
        <v>20</v>
      </c>
      <c r="E11" s="53"/>
      <c r="F11" s="62"/>
    </row>
    <row r="12" spans="1:6" ht="19.899999999999999" customHeight="1">
      <c r="A12" s="186"/>
      <c r="B12" s="54" t="s">
        <v>21</v>
      </c>
      <c r="C12" s="53"/>
      <c r="D12" s="54" t="s">
        <v>22</v>
      </c>
      <c r="E12" s="53"/>
      <c r="F12" s="62"/>
    </row>
    <row r="13" spans="1:6" ht="19.899999999999999" customHeight="1">
      <c r="A13" s="186"/>
      <c r="B13" s="54" t="s">
        <v>21</v>
      </c>
      <c r="C13" s="53"/>
      <c r="D13" s="54" t="s">
        <v>23</v>
      </c>
      <c r="E13" s="53">
        <v>8135003.3399999999</v>
      </c>
      <c r="F13" s="62"/>
    </row>
    <row r="14" spans="1:6" ht="19.899999999999999" customHeight="1">
      <c r="A14" s="186"/>
      <c r="B14" s="54" t="s">
        <v>21</v>
      </c>
      <c r="C14" s="53"/>
      <c r="D14" s="54" t="s">
        <v>24</v>
      </c>
      <c r="E14" s="53"/>
      <c r="F14" s="62"/>
    </row>
    <row r="15" spans="1:6" ht="19.899999999999999" customHeight="1">
      <c r="A15" s="186"/>
      <c r="B15" s="54" t="s">
        <v>21</v>
      </c>
      <c r="C15" s="53"/>
      <c r="D15" s="54" t="s">
        <v>25</v>
      </c>
      <c r="E15" s="53">
        <v>2318713.88</v>
      </c>
      <c r="F15" s="62"/>
    </row>
    <row r="16" spans="1:6" ht="19.899999999999999" customHeight="1">
      <c r="A16" s="186"/>
      <c r="B16" s="54" t="s">
        <v>21</v>
      </c>
      <c r="C16" s="53"/>
      <c r="D16" s="54" t="s">
        <v>26</v>
      </c>
      <c r="E16" s="53"/>
      <c r="F16" s="62"/>
    </row>
    <row r="17" spans="1:6" ht="19.899999999999999" customHeight="1">
      <c r="A17" s="186"/>
      <c r="B17" s="54" t="s">
        <v>21</v>
      </c>
      <c r="C17" s="53"/>
      <c r="D17" s="54" t="s">
        <v>27</v>
      </c>
      <c r="E17" s="53"/>
      <c r="F17" s="62"/>
    </row>
    <row r="18" spans="1:6" ht="19.899999999999999" customHeight="1">
      <c r="A18" s="186"/>
      <c r="B18" s="54" t="s">
        <v>21</v>
      </c>
      <c r="C18" s="53"/>
      <c r="D18" s="54" t="s">
        <v>28</v>
      </c>
      <c r="E18" s="53"/>
      <c r="F18" s="62"/>
    </row>
    <row r="19" spans="1:6" ht="19.899999999999999" customHeight="1">
      <c r="A19" s="186"/>
      <c r="B19" s="54" t="s">
        <v>21</v>
      </c>
      <c r="C19" s="53"/>
      <c r="D19" s="54" t="s">
        <v>29</v>
      </c>
      <c r="E19" s="53"/>
      <c r="F19" s="62"/>
    </row>
    <row r="20" spans="1:6" ht="19.899999999999999" customHeight="1">
      <c r="A20" s="186"/>
      <c r="B20" s="54" t="s">
        <v>21</v>
      </c>
      <c r="C20" s="53"/>
      <c r="D20" s="54" t="s">
        <v>30</v>
      </c>
      <c r="E20" s="53"/>
      <c r="F20" s="62"/>
    </row>
    <row r="21" spans="1:6" ht="19.899999999999999" customHeight="1">
      <c r="A21" s="186"/>
      <c r="B21" s="54" t="s">
        <v>21</v>
      </c>
      <c r="C21" s="53"/>
      <c r="D21" s="54" t="s">
        <v>31</v>
      </c>
      <c r="E21" s="53"/>
      <c r="F21" s="62"/>
    </row>
    <row r="22" spans="1:6" ht="19.899999999999999" customHeight="1">
      <c r="A22" s="186"/>
      <c r="B22" s="54" t="s">
        <v>21</v>
      </c>
      <c r="C22" s="53"/>
      <c r="D22" s="54" t="s">
        <v>32</v>
      </c>
      <c r="E22" s="53"/>
      <c r="F22" s="62"/>
    </row>
    <row r="23" spans="1:6" ht="19.899999999999999" customHeight="1">
      <c r="A23" s="186"/>
      <c r="B23" s="54" t="s">
        <v>21</v>
      </c>
      <c r="C23" s="53"/>
      <c r="D23" s="54" t="s">
        <v>33</v>
      </c>
      <c r="E23" s="53"/>
      <c r="F23" s="62"/>
    </row>
    <row r="24" spans="1:6" ht="19.899999999999999" customHeight="1">
      <c r="A24" s="186"/>
      <c r="B24" s="54" t="s">
        <v>21</v>
      </c>
      <c r="C24" s="53"/>
      <c r="D24" s="54" t="s">
        <v>34</v>
      </c>
      <c r="E24" s="53"/>
      <c r="F24" s="62"/>
    </row>
    <row r="25" spans="1:6" ht="19.899999999999999" customHeight="1">
      <c r="A25" s="186"/>
      <c r="B25" s="54" t="s">
        <v>21</v>
      </c>
      <c r="C25" s="53"/>
      <c r="D25" s="54" t="s">
        <v>35</v>
      </c>
      <c r="E25" s="53">
        <v>2932212.35</v>
      </c>
      <c r="F25" s="62"/>
    </row>
    <row r="26" spans="1:6" ht="19.899999999999999" customHeight="1">
      <c r="A26" s="186"/>
      <c r="B26" s="54" t="s">
        <v>21</v>
      </c>
      <c r="C26" s="53"/>
      <c r="D26" s="54" t="s">
        <v>36</v>
      </c>
      <c r="E26" s="53"/>
      <c r="F26" s="62"/>
    </row>
    <row r="27" spans="1:6" ht="19.899999999999999" customHeight="1">
      <c r="A27" s="186"/>
      <c r="B27" s="54" t="s">
        <v>21</v>
      </c>
      <c r="C27" s="53"/>
      <c r="D27" s="54" t="s">
        <v>37</v>
      </c>
      <c r="E27" s="53"/>
      <c r="F27" s="62"/>
    </row>
    <row r="28" spans="1:6" ht="19.899999999999999" customHeight="1">
      <c r="A28" s="186"/>
      <c r="B28" s="54" t="s">
        <v>21</v>
      </c>
      <c r="C28" s="53"/>
      <c r="D28" s="54" t="s">
        <v>38</v>
      </c>
      <c r="E28" s="53"/>
      <c r="F28" s="62"/>
    </row>
    <row r="29" spans="1:6" ht="19.899999999999999" customHeight="1">
      <c r="A29" s="186"/>
      <c r="B29" s="54" t="s">
        <v>21</v>
      </c>
      <c r="C29" s="53"/>
      <c r="D29" s="54" t="s">
        <v>39</v>
      </c>
      <c r="E29" s="53"/>
      <c r="F29" s="62"/>
    </row>
    <row r="30" spans="1:6" ht="19.899999999999999" customHeight="1">
      <c r="A30" s="186"/>
      <c r="B30" s="54" t="s">
        <v>21</v>
      </c>
      <c r="C30" s="53"/>
      <c r="D30" s="54" t="s">
        <v>40</v>
      </c>
      <c r="E30" s="53"/>
      <c r="F30" s="62"/>
    </row>
    <row r="31" spans="1:6" ht="19.899999999999999" customHeight="1">
      <c r="A31" s="186"/>
      <c r="B31" s="54" t="s">
        <v>21</v>
      </c>
      <c r="C31" s="53"/>
      <c r="D31" s="54" t="s">
        <v>41</v>
      </c>
      <c r="E31" s="53"/>
      <c r="F31" s="62"/>
    </row>
    <row r="32" spans="1:6" ht="19.899999999999999" customHeight="1">
      <c r="A32" s="186"/>
      <c r="B32" s="54" t="s">
        <v>21</v>
      </c>
      <c r="C32" s="53"/>
      <c r="D32" s="54" t="s">
        <v>42</v>
      </c>
      <c r="E32" s="53"/>
      <c r="F32" s="62"/>
    </row>
    <row r="33" spans="1:6" ht="19.899999999999999" customHeight="1">
      <c r="A33" s="186"/>
      <c r="B33" s="54" t="s">
        <v>21</v>
      </c>
      <c r="C33" s="53"/>
      <c r="D33" s="54" t="s">
        <v>43</v>
      </c>
      <c r="E33" s="53"/>
      <c r="F33" s="62"/>
    </row>
    <row r="34" spans="1:6" ht="19.899999999999999" customHeight="1">
      <c r="A34" s="186"/>
      <c r="B34" s="54" t="s">
        <v>21</v>
      </c>
      <c r="C34" s="53"/>
      <c r="D34" s="54" t="s">
        <v>44</v>
      </c>
      <c r="E34" s="53"/>
      <c r="F34" s="62"/>
    </row>
    <row r="35" spans="1:6" ht="19.899999999999999" customHeight="1">
      <c r="A35" s="186"/>
      <c r="B35" s="54" t="s">
        <v>21</v>
      </c>
      <c r="C35" s="53"/>
      <c r="D35" s="54" t="s">
        <v>45</v>
      </c>
      <c r="E35" s="53"/>
      <c r="F35" s="62"/>
    </row>
    <row r="36" spans="1:6" ht="19.899999999999999" customHeight="1">
      <c r="A36" s="60"/>
      <c r="B36" s="58" t="s">
        <v>46</v>
      </c>
      <c r="C36" s="93">
        <v>44265393.090000004</v>
      </c>
      <c r="D36" s="58" t="s">
        <v>47</v>
      </c>
      <c r="E36" s="93">
        <v>44265393.090000004</v>
      </c>
      <c r="F36" s="63"/>
    </row>
    <row r="37" spans="1:6" ht="19.899999999999999" customHeight="1">
      <c r="A37" s="48"/>
      <c r="B37" s="52" t="s">
        <v>48</v>
      </c>
      <c r="C37" s="53"/>
      <c r="D37" s="52" t="s">
        <v>49</v>
      </c>
      <c r="E37" s="53"/>
      <c r="F37" s="83"/>
    </row>
    <row r="38" spans="1:6" ht="19.899999999999999" customHeight="1">
      <c r="A38" s="84"/>
      <c r="B38" s="52" t="s">
        <v>50</v>
      </c>
      <c r="C38" s="53"/>
      <c r="D38" s="52" t="s">
        <v>51</v>
      </c>
      <c r="E38" s="53"/>
      <c r="F38" s="83"/>
    </row>
    <row r="39" spans="1:6" ht="19.899999999999999" customHeight="1">
      <c r="A39" s="84"/>
      <c r="B39" s="85"/>
      <c r="C39" s="85"/>
      <c r="D39" s="52" t="s">
        <v>52</v>
      </c>
      <c r="E39" s="53"/>
      <c r="F39" s="83"/>
    </row>
    <row r="40" spans="1:6" ht="19.899999999999999" customHeight="1">
      <c r="A40" s="86"/>
      <c r="B40" s="49" t="s">
        <v>53</v>
      </c>
      <c r="C40" s="94">
        <v>44265393.090000004</v>
      </c>
      <c r="D40" s="49" t="s">
        <v>54</v>
      </c>
      <c r="E40" s="94">
        <v>44265393.090000004</v>
      </c>
      <c r="F40" s="87"/>
    </row>
    <row r="41" spans="1:6" ht="8.4499999999999993" customHeight="1">
      <c r="A41" s="79"/>
      <c r="B41" s="79"/>
      <c r="C41" s="88"/>
      <c r="D41" s="88"/>
      <c r="E41" s="79"/>
      <c r="F41" s="89"/>
    </row>
  </sheetData>
  <mergeCells count="4">
    <mergeCell ref="B2:E2"/>
    <mergeCell ref="B4:C4"/>
    <mergeCell ref="D4:E4"/>
    <mergeCell ref="A6:A35"/>
  </mergeCells>
  <phoneticPr fontId="28" type="noConversion"/>
  <printOptions horizontalCentered="1"/>
  <pageMargins left="1.37777777777778" right="0.98402777777777795" top="0.98402777777777795" bottom="0.98402777777777795" header="0" footer="0"/>
  <pageSetup paperSize="9" scale="6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3.5"/>
  <cols>
    <col min="1" max="1" width="1.5" style="24" customWidth="1"/>
    <col min="2" max="2" width="16.875" style="24" customWidth="1"/>
    <col min="3" max="3" width="31.75" style="24" customWidth="1"/>
    <col min="4" max="4" width="17.625" style="24" customWidth="1"/>
    <col min="5" max="5" width="13" style="24" customWidth="1"/>
    <col min="6" max="6" width="17" style="24" customWidth="1"/>
    <col min="7" max="14" width="13" style="24" customWidth="1"/>
    <col min="15" max="15" width="1.5" style="24" customWidth="1"/>
    <col min="16" max="16" width="9.75" style="24" customWidth="1"/>
    <col min="17" max="16384" width="10" style="24"/>
  </cols>
  <sheetData>
    <row r="1" spans="1:15" ht="24.95" customHeight="1">
      <c r="A1" s="25"/>
      <c r="B1" s="1"/>
      <c r="C1" s="26"/>
      <c r="D1" s="82"/>
      <c r="E1" s="82"/>
      <c r="F1" s="82"/>
      <c r="G1" s="26"/>
      <c r="H1" s="26"/>
      <c r="I1" s="26"/>
      <c r="L1" s="26"/>
      <c r="M1" s="26"/>
      <c r="N1" s="27" t="s">
        <v>55</v>
      </c>
      <c r="O1" s="28"/>
    </row>
    <row r="2" spans="1:15" ht="22.9" customHeight="1">
      <c r="A2" s="25"/>
      <c r="B2" s="187" t="s">
        <v>56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28" t="s">
        <v>2</v>
      </c>
    </row>
    <row r="3" spans="1:15" ht="19.5" customHeight="1">
      <c r="A3" s="29"/>
      <c r="B3" s="188" t="s">
        <v>470</v>
      </c>
      <c r="C3" s="188"/>
      <c r="D3" s="29"/>
      <c r="E3" s="29"/>
      <c r="F3" s="68"/>
      <c r="G3" s="29"/>
      <c r="H3" s="68"/>
      <c r="I3" s="68"/>
      <c r="J3" s="68"/>
      <c r="K3" s="68"/>
      <c r="L3" s="68"/>
      <c r="M3" s="68"/>
      <c r="N3" s="30" t="s">
        <v>4</v>
      </c>
      <c r="O3" s="31"/>
    </row>
    <row r="4" spans="1:15" ht="24.4" customHeight="1">
      <c r="A4" s="32"/>
      <c r="B4" s="189" t="s">
        <v>7</v>
      </c>
      <c r="C4" s="189"/>
      <c r="D4" s="189" t="s">
        <v>57</v>
      </c>
      <c r="E4" s="189" t="s">
        <v>58</v>
      </c>
      <c r="F4" s="189" t="s">
        <v>59</v>
      </c>
      <c r="G4" s="189" t="s">
        <v>60</v>
      </c>
      <c r="H4" s="189" t="s">
        <v>61</v>
      </c>
      <c r="I4" s="189" t="s">
        <v>62</v>
      </c>
      <c r="J4" s="189" t="s">
        <v>63</v>
      </c>
      <c r="K4" s="189" t="s">
        <v>64</v>
      </c>
      <c r="L4" s="189" t="s">
        <v>65</v>
      </c>
      <c r="M4" s="189" t="s">
        <v>66</v>
      </c>
      <c r="N4" s="189" t="s">
        <v>67</v>
      </c>
      <c r="O4" s="34"/>
    </row>
    <row r="5" spans="1:15" ht="24.4" customHeight="1">
      <c r="A5" s="32"/>
      <c r="B5" s="189" t="s">
        <v>68</v>
      </c>
      <c r="C5" s="190" t="s">
        <v>69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34"/>
    </row>
    <row r="6" spans="1:15" ht="24.4" customHeight="1">
      <c r="A6" s="32"/>
      <c r="B6" s="189"/>
      <c r="C6" s="190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34"/>
    </row>
    <row r="7" spans="1:15" ht="27" customHeight="1">
      <c r="A7" s="35"/>
      <c r="B7" s="7"/>
      <c r="C7" s="7" t="s">
        <v>70</v>
      </c>
      <c r="D7" s="94">
        <v>44265393.090000004</v>
      </c>
      <c r="E7" s="94"/>
      <c r="F7" s="94">
        <v>44265393.090000004</v>
      </c>
      <c r="G7" s="10"/>
      <c r="H7" s="10"/>
      <c r="I7" s="10"/>
      <c r="J7" s="10"/>
      <c r="K7" s="10"/>
      <c r="L7" s="10"/>
      <c r="M7" s="10"/>
      <c r="N7" s="10"/>
      <c r="O7" s="36"/>
    </row>
    <row r="8" spans="1:15" ht="29.1" customHeight="1">
      <c r="A8" s="96"/>
      <c r="B8" s="97"/>
      <c r="C8" s="98" t="s">
        <v>191</v>
      </c>
      <c r="D8" s="93">
        <v>44265393.090000004</v>
      </c>
      <c r="E8" s="93"/>
      <c r="F8" s="93">
        <v>44265393.090000004</v>
      </c>
      <c r="G8" s="99"/>
      <c r="H8" s="99"/>
      <c r="I8" s="99"/>
      <c r="J8" s="99"/>
      <c r="K8" s="100"/>
      <c r="L8" s="101"/>
      <c r="M8" s="101"/>
      <c r="N8" s="101"/>
      <c r="O8" s="102"/>
    </row>
    <row r="9" spans="1:15" ht="29.1" customHeight="1">
      <c r="A9" s="96"/>
      <c r="B9" s="103" t="s">
        <v>192</v>
      </c>
      <c r="C9" s="104" t="s">
        <v>193</v>
      </c>
      <c r="D9" s="105">
        <v>25789043.68</v>
      </c>
      <c r="E9" s="93"/>
      <c r="F9" s="105">
        <v>25789043.68</v>
      </c>
      <c r="G9" s="99"/>
      <c r="H9" s="99"/>
      <c r="I9" s="99"/>
      <c r="J9" s="99"/>
      <c r="K9" s="100"/>
      <c r="L9" s="101"/>
      <c r="M9" s="101"/>
      <c r="N9" s="101"/>
      <c r="O9" s="102"/>
    </row>
    <row r="10" spans="1:15" ht="29.1" customHeight="1">
      <c r="A10" s="96"/>
      <c r="B10" s="103" t="s">
        <v>192</v>
      </c>
      <c r="C10" s="104" t="s">
        <v>194</v>
      </c>
      <c r="D10" s="105">
        <v>532994.4</v>
      </c>
      <c r="E10" s="93"/>
      <c r="F10" s="105">
        <v>532994.4</v>
      </c>
      <c r="G10" s="99"/>
      <c r="H10" s="99"/>
      <c r="I10" s="99"/>
      <c r="J10" s="99"/>
      <c r="K10" s="100"/>
      <c r="L10" s="101"/>
      <c r="M10" s="101"/>
      <c r="N10" s="101"/>
      <c r="O10" s="102"/>
    </row>
    <row r="11" spans="1:15" ht="29.1" customHeight="1">
      <c r="A11" s="96"/>
      <c r="B11" s="103" t="s">
        <v>192</v>
      </c>
      <c r="C11" s="104" t="s">
        <v>195</v>
      </c>
      <c r="D11" s="105">
        <v>600000</v>
      </c>
      <c r="E11" s="93"/>
      <c r="F11" s="105">
        <v>600000</v>
      </c>
      <c r="G11" s="99"/>
      <c r="H11" s="99"/>
      <c r="I11" s="99"/>
      <c r="J11" s="99"/>
      <c r="K11" s="100"/>
      <c r="L11" s="101"/>
      <c r="M11" s="101"/>
      <c r="N11" s="101"/>
      <c r="O11" s="102"/>
    </row>
    <row r="12" spans="1:15" ht="29.1" customHeight="1">
      <c r="A12" s="96"/>
      <c r="B12" s="103" t="s">
        <v>192</v>
      </c>
      <c r="C12" s="104" t="s">
        <v>196</v>
      </c>
      <c r="D12" s="105">
        <v>3857425.44</v>
      </c>
      <c r="E12" s="93"/>
      <c r="F12" s="105">
        <v>3857425.44</v>
      </c>
      <c r="G12" s="99"/>
      <c r="H12" s="99"/>
      <c r="I12" s="99"/>
      <c r="J12" s="99"/>
      <c r="K12" s="100"/>
      <c r="L12" s="101"/>
      <c r="M12" s="101"/>
      <c r="N12" s="101"/>
      <c r="O12" s="102"/>
    </row>
    <row r="13" spans="1:15" ht="29.1" customHeight="1">
      <c r="A13" s="96"/>
      <c r="B13" s="103" t="s">
        <v>192</v>
      </c>
      <c r="C13" s="104" t="s">
        <v>197</v>
      </c>
      <c r="D13" s="105">
        <v>100000</v>
      </c>
      <c r="E13" s="93"/>
      <c r="F13" s="105">
        <v>100000</v>
      </c>
      <c r="G13" s="99"/>
      <c r="H13" s="99"/>
      <c r="I13" s="99"/>
      <c r="J13" s="99"/>
      <c r="K13" s="100"/>
      <c r="L13" s="101"/>
      <c r="M13" s="101"/>
      <c r="N13" s="101"/>
      <c r="O13" s="102"/>
    </row>
    <row r="14" spans="1:15" ht="29.1" customHeight="1">
      <c r="A14" s="96"/>
      <c r="B14" s="103" t="s">
        <v>192</v>
      </c>
      <c r="C14" s="104" t="s">
        <v>198</v>
      </c>
      <c r="D14" s="105">
        <v>4411560.1900000004</v>
      </c>
      <c r="E14" s="93"/>
      <c r="F14" s="105">
        <v>4411560.1900000004</v>
      </c>
      <c r="G14" s="99"/>
      <c r="H14" s="99"/>
      <c r="I14" s="99"/>
      <c r="J14" s="99"/>
      <c r="K14" s="100"/>
      <c r="L14" s="101"/>
      <c r="M14" s="101"/>
      <c r="N14" s="101"/>
      <c r="O14" s="102"/>
    </row>
    <row r="15" spans="1:15" ht="29.1" customHeight="1">
      <c r="A15" s="96"/>
      <c r="B15" s="103" t="s">
        <v>192</v>
      </c>
      <c r="C15" s="104" t="s">
        <v>199</v>
      </c>
      <c r="D15" s="105">
        <v>128569.08</v>
      </c>
      <c r="E15" s="93"/>
      <c r="F15" s="105">
        <v>128569.08</v>
      </c>
      <c r="G15" s="99"/>
      <c r="H15" s="99"/>
      <c r="I15" s="99"/>
      <c r="J15" s="99"/>
      <c r="K15" s="100"/>
      <c r="L15" s="101"/>
      <c r="M15" s="101"/>
      <c r="N15" s="101"/>
      <c r="O15" s="102"/>
    </row>
    <row r="16" spans="1:15" ht="29.1" customHeight="1">
      <c r="A16" s="96"/>
      <c r="B16" s="103" t="s">
        <v>192</v>
      </c>
      <c r="C16" s="104" t="s">
        <v>200</v>
      </c>
      <c r="D16" s="105">
        <v>3594874.07</v>
      </c>
      <c r="E16" s="93"/>
      <c r="F16" s="105">
        <v>3594874.07</v>
      </c>
      <c r="G16" s="99"/>
      <c r="H16" s="99"/>
      <c r="I16" s="99"/>
      <c r="J16" s="99"/>
      <c r="K16" s="100"/>
      <c r="L16" s="101"/>
      <c r="M16" s="101"/>
      <c r="N16" s="101"/>
      <c r="O16" s="102"/>
    </row>
    <row r="17" spans="1:15" ht="29.1" customHeight="1">
      <c r="A17" s="96"/>
      <c r="B17" s="103" t="s">
        <v>192</v>
      </c>
      <c r="C17" s="104" t="s">
        <v>201</v>
      </c>
      <c r="D17" s="105">
        <v>1629395.01</v>
      </c>
      <c r="E17" s="93"/>
      <c r="F17" s="105">
        <v>1629395.01</v>
      </c>
      <c r="G17" s="99"/>
      <c r="H17" s="99"/>
      <c r="I17" s="99"/>
      <c r="J17" s="99"/>
      <c r="K17" s="100"/>
      <c r="L17" s="101"/>
      <c r="M17" s="101"/>
      <c r="N17" s="101"/>
      <c r="O17" s="102"/>
    </row>
    <row r="18" spans="1:15" ht="29.1" customHeight="1">
      <c r="A18" s="96"/>
      <c r="B18" s="103" t="s">
        <v>192</v>
      </c>
      <c r="C18" s="104" t="s">
        <v>202</v>
      </c>
      <c r="D18" s="105">
        <v>252107.92</v>
      </c>
      <c r="E18" s="93"/>
      <c r="F18" s="105">
        <v>252107.92</v>
      </c>
      <c r="G18" s="99"/>
      <c r="H18" s="99"/>
      <c r="I18" s="99"/>
      <c r="J18" s="99"/>
      <c r="K18" s="100"/>
      <c r="L18" s="101"/>
      <c r="M18" s="101"/>
      <c r="N18" s="101"/>
      <c r="O18" s="102"/>
    </row>
    <row r="19" spans="1:15" ht="29.1" customHeight="1">
      <c r="A19" s="96"/>
      <c r="B19" s="103" t="s">
        <v>192</v>
      </c>
      <c r="C19" s="104" t="s">
        <v>203</v>
      </c>
      <c r="D19" s="105">
        <v>200400</v>
      </c>
      <c r="E19" s="93"/>
      <c r="F19" s="105">
        <v>200400</v>
      </c>
      <c r="G19" s="99"/>
      <c r="H19" s="99"/>
      <c r="I19" s="99"/>
      <c r="J19" s="99"/>
      <c r="K19" s="100"/>
      <c r="L19" s="101"/>
      <c r="M19" s="101"/>
      <c r="N19" s="101"/>
      <c r="O19" s="102"/>
    </row>
    <row r="20" spans="1:15" ht="29.1" customHeight="1">
      <c r="A20" s="96"/>
      <c r="B20" s="103" t="s">
        <v>192</v>
      </c>
      <c r="C20" s="104" t="s">
        <v>204</v>
      </c>
      <c r="D20" s="105">
        <v>236810.95</v>
      </c>
      <c r="E20" s="93"/>
      <c r="F20" s="105">
        <v>236810.95</v>
      </c>
      <c r="G20" s="99"/>
      <c r="H20" s="99"/>
      <c r="I20" s="99"/>
      <c r="J20" s="99"/>
      <c r="K20" s="100"/>
      <c r="L20" s="101"/>
      <c r="M20" s="101"/>
      <c r="N20" s="101"/>
      <c r="O20" s="102"/>
    </row>
    <row r="21" spans="1:15" ht="29.1" customHeight="1">
      <c r="A21" s="96"/>
      <c r="B21" s="103" t="s">
        <v>192</v>
      </c>
      <c r="C21" s="104" t="s">
        <v>205</v>
      </c>
      <c r="D21" s="105">
        <v>2932212.35</v>
      </c>
      <c r="E21" s="93"/>
      <c r="F21" s="105">
        <v>2932212.35</v>
      </c>
      <c r="G21" s="99"/>
      <c r="H21" s="99"/>
      <c r="I21" s="99"/>
      <c r="J21" s="99"/>
      <c r="K21" s="100"/>
      <c r="L21" s="101"/>
      <c r="M21" s="101"/>
      <c r="N21" s="101"/>
      <c r="O21" s="102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3.5"/>
  <cols>
    <col min="1" max="1" width="1.5" style="24" customWidth="1"/>
    <col min="2" max="4" width="6.125" style="24" customWidth="1"/>
    <col min="5" max="5" width="16.875" style="24" customWidth="1"/>
    <col min="6" max="6" width="41" style="24" customWidth="1"/>
    <col min="7" max="10" width="16.375" style="24" customWidth="1"/>
    <col min="11" max="11" width="22.875" style="24" customWidth="1"/>
    <col min="12" max="12" width="1.5" style="24" customWidth="1"/>
    <col min="13" max="14" width="9.75" style="24" customWidth="1"/>
    <col min="15" max="16384" width="10" style="24"/>
  </cols>
  <sheetData>
    <row r="1" spans="1:12" ht="24.95" customHeight="1">
      <c r="A1" s="25"/>
      <c r="B1" s="1"/>
      <c r="C1" s="1"/>
      <c r="D1" s="1"/>
      <c r="E1" s="26"/>
      <c r="F1" s="26"/>
      <c r="G1" s="82"/>
      <c r="H1" s="82"/>
      <c r="I1" s="82"/>
      <c r="J1" s="82"/>
      <c r="K1" s="27" t="s">
        <v>72</v>
      </c>
      <c r="L1" s="28"/>
    </row>
    <row r="2" spans="1:12" ht="22.9" customHeight="1">
      <c r="A2" s="25"/>
      <c r="B2" s="187" t="s">
        <v>73</v>
      </c>
      <c r="C2" s="187"/>
      <c r="D2" s="187"/>
      <c r="E2" s="187"/>
      <c r="F2" s="187"/>
      <c r="G2" s="187"/>
      <c r="H2" s="187"/>
      <c r="I2" s="187"/>
      <c r="J2" s="187"/>
      <c r="K2" s="187"/>
      <c r="L2" s="28" t="s">
        <v>2</v>
      </c>
    </row>
    <row r="3" spans="1:12" ht="19.5" customHeight="1">
      <c r="A3" s="29"/>
      <c r="B3" s="188" t="s">
        <v>470</v>
      </c>
      <c r="C3" s="188"/>
      <c r="D3" s="188"/>
      <c r="E3" s="188"/>
      <c r="F3" s="188"/>
      <c r="G3" s="29"/>
      <c r="H3" s="29"/>
      <c r="I3" s="68"/>
      <c r="J3" s="68"/>
      <c r="K3" s="30" t="s">
        <v>4</v>
      </c>
      <c r="L3" s="31"/>
    </row>
    <row r="4" spans="1:12" ht="24.4" customHeight="1">
      <c r="A4" s="28"/>
      <c r="B4" s="191" t="s">
        <v>7</v>
      </c>
      <c r="C4" s="191"/>
      <c r="D4" s="191"/>
      <c r="E4" s="191"/>
      <c r="F4" s="191"/>
      <c r="G4" s="191" t="s">
        <v>57</v>
      </c>
      <c r="H4" s="191" t="s">
        <v>74</v>
      </c>
      <c r="I4" s="191" t="s">
        <v>75</v>
      </c>
      <c r="J4" s="191" t="s">
        <v>76</v>
      </c>
      <c r="K4" s="191" t="s">
        <v>77</v>
      </c>
      <c r="L4" s="33"/>
    </row>
    <row r="5" spans="1:12" ht="24.4" customHeight="1">
      <c r="A5" s="32"/>
      <c r="B5" s="191" t="s">
        <v>78</v>
      </c>
      <c r="C5" s="191"/>
      <c r="D5" s="191"/>
      <c r="E5" s="191" t="s">
        <v>68</v>
      </c>
      <c r="F5" s="191" t="s">
        <v>69</v>
      </c>
      <c r="G5" s="191"/>
      <c r="H5" s="191"/>
      <c r="I5" s="191"/>
      <c r="J5" s="191"/>
      <c r="K5" s="191"/>
      <c r="L5" s="33"/>
    </row>
    <row r="6" spans="1:12" ht="24.4" customHeight="1">
      <c r="A6" s="32"/>
      <c r="B6" s="7" t="s">
        <v>79</v>
      </c>
      <c r="C6" s="7" t="s">
        <v>80</v>
      </c>
      <c r="D6" s="7" t="s">
        <v>81</v>
      </c>
      <c r="E6" s="191"/>
      <c r="F6" s="191"/>
      <c r="G6" s="191"/>
      <c r="H6" s="191"/>
      <c r="I6" s="191"/>
      <c r="J6" s="191"/>
      <c r="K6" s="191"/>
      <c r="L6" s="34"/>
    </row>
    <row r="7" spans="1:12" ht="27" customHeight="1">
      <c r="A7" s="35"/>
      <c r="B7" s="7"/>
      <c r="C7" s="7"/>
      <c r="D7" s="7"/>
      <c r="E7" s="7"/>
      <c r="F7" s="7" t="s">
        <v>70</v>
      </c>
      <c r="G7" s="113">
        <v>44265393.090000004</v>
      </c>
      <c r="H7" s="94">
        <v>43032398.689999998</v>
      </c>
      <c r="I7" s="94">
        <v>1232994.3999999999</v>
      </c>
      <c r="J7" s="10"/>
      <c r="K7" s="10"/>
      <c r="L7" s="36"/>
    </row>
    <row r="8" spans="1:12" ht="27" customHeight="1">
      <c r="A8" s="106"/>
      <c r="B8" s="103"/>
      <c r="C8" s="103"/>
      <c r="D8" s="103"/>
      <c r="E8" s="103"/>
      <c r="F8" s="107" t="s">
        <v>206</v>
      </c>
      <c r="G8" s="105">
        <v>44265393.090000004</v>
      </c>
      <c r="H8" s="93">
        <v>43032398.689999998</v>
      </c>
      <c r="I8" s="93">
        <v>1232994.3999999999</v>
      </c>
      <c r="J8" s="101"/>
      <c r="K8" s="101"/>
      <c r="L8" s="102"/>
    </row>
    <row r="9" spans="1:12" ht="27" customHeight="1">
      <c r="A9" s="106"/>
      <c r="B9" s="103" t="s">
        <v>207</v>
      </c>
      <c r="C9" s="103" t="s">
        <v>208</v>
      </c>
      <c r="D9" s="103" t="s">
        <v>209</v>
      </c>
      <c r="E9" s="103" t="s">
        <v>192</v>
      </c>
      <c r="F9" s="104" t="s">
        <v>193</v>
      </c>
      <c r="G9" s="105">
        <v>25789043.68</v>
      </c>
      <c r="H9" s="108">
        <v>25789043.68</v>
      </c>
      <c r="I9" s="108"/>
      <c r="J9" s="101"/>
      <c r="K9" s="101"/>
      <c r="L9" s="102"/>
    </row>
    <row r="10" spans="1:12" ht="27" customHeight="1">
      <c r="A10" s="106"/>
      <c r="B10" s="103" t="s">
        <v>207</v>
      </c>
      <c r="C10" s="103" t="s">
        <v>208</v>
      </c>
      <c r="D10" s="103" t="s">
        <v>210</v>
      </c>
      <c r="E10" s="103" t="s">
        <v>192</v>
      </c>
      <c r="F10" s="104" t="s">
        <v>194</v>
      </c>
      <c r="G10" s="105">
        <v>532994.4</v>
      </c>
      <c r="H10" s="108"/>
      <c r="I10" s="108">
        <v>532994.4</v>
      </c>
      <c r="J10" s="101"/>
      <c r="K10" s="101"/>
      <c r="L10" s="102"/>
    </row>
    <row r="11" spans="1:12" ht="27" customHeight="1">
      <c r="A11" s="106"/>
      <c r="B11" s="103" t="s">
        <v>207</v>
      </c>
      <c r="C11" s="103" t="s">
        <v>208</v>
      </c>
      <c r="D11" s="103" t="s">
        <v>211</v>
      </c>
      <c r="E11" s="103" t="s">
        <v>192</v>
      </c>
      <c r="F11" s="104" t="s">
        <v>195</v>
      </c>
      <c r="G11" s="105">
        <v>600000</v>
      </c>
      <c r="H11" s="108"/>
      <c r="I11" s="105">
        <v>600000</v>
      </c>
      <c r="J11" s="101"/>
      <c r="K11" s="101"/>
      <c r="L11" s="102"/>
    </row>
    <row r="12" spans="1:12" ht="27" customHeight="1">
      <c r="A12" s="106"/>
      <c r="B12" s="103" t="s">
        <v>207</v>
      </c>
      <c r="C12" s="103" t="s">
        <v>208</v>
      </c>
      <c r="D12" s="103" t="s">
        <v>212</v>
      </c>
      <c r="E12" s="103" t="s">
        <v>192</v>
      </c>
      <c r="F12" s="104" t="s">
        <v>196</v>
      </c>
      <c r="G12" s="105">
        <v>3857425.44</v>
      </c>
      <c r="H12" s="108">
        <v>3857425.44</v>
      </c>
      <c r="I12" s="108"/>
      <c r="J12" s="101"/>
      <c r="K12" s="101"/>
      <c r="L12" s="102"/>
    </row>
    <row r="13" spans="1:12" ht="27" customHeight="1">
      <c r="A13" s="106"/>
      <c r="B13" s="103" t="s">
        <v>207</v>
      </c>
      <c r="C13" s="103" t="s">
        <v>208</v>
      </c>
      <c r="D13" s="103" t="s">
        <v>213</v>
      </c>
      <c r="E13" s="103" t="s">
        <v>192</v>
      </c>
      <c r="F13" s="104" t="s">
        <v>197</v>
      </c>
      <c r="G13" s="105">
        <v>100000</v>
      </c>
      <c r="H13" s="108"/>
      <c r="I13" s="105">
        <v>100000</v>
      </c>
      <c r="J13" s="101"/>
      <c r="K13" s="101"/>
      <c r="L13" s="102"/>
    </row>
    <row r="14" spans="1:12" ht="27" customHeight="1">
      <c r="A14" s="106"/>
      <c r="B14" s="103" t="s">
        <v>214</v>
      </c>
      <c r="C14" s="103" t="s">
        <v>215</v>
      </c>
      <c r="D14" s="103" t="s">
        <v>209</v>
      </c>
      <c r="E14" s="103" t="s">
        <v>192</v>
      </c>
      <c r="F14" s="104" t="s">
        <v>198</v>
      </c>
      <c r="G14" s="105">
        <v>4411560.1900000004</v>
      </c>
      <c r="H14" s="108">
        <v>4411560.1900000004</v>
      </c>
      <c r="I14" s="108"/>
      <c r="J14" s="101"/>
      <c r="K14" s="101"/>
      <c r="L14" s="102"/>
    </row>
    <row r="15" spans="1:12" ht="27" customHeight="1">
      <c r="A15" s="106"/>
      <c r="B15" s="103" t="s">
        <v>214</v>
      </c>
      <c r="C15" s="103" t="s">
        <v>215</v>
      </c>
      <c r="D15" s="103" t="s">
        <v>210</v>
      </c>
      <c r="E15" s="103" t="s">
        <v>192</v>
      </c>
      <c r="F15" s="104" t="s">
        <v>199</v>
      </c>
      <c r="G15" s="105">
        <v>128569.08</v>
      </c>
      <c r="H15" s="108">
        <v>128569.08</v>
      </c>
      <c r="I15" s="108"/>
      <c r="J15" s="101"/>
      <c r="K15" s="101"/>
      <c r="L15" s="102"/>
    </row>
    <row r="16" spans="1:12" ht="27" customHeight="1">
      <c r="A16" s="106"/>
      <c r="B16" s="103" t="s">
        <v>214</v>
      </c>
      <c r="C16" s="103" t="s">
        <v>215</v>
      </c>
      <c r="D16" s="103" t="s">
        <v>215</v>
      </c>
      <c r="E16" s="103" t="s">
        <v>192</v>
      </c>
      <c r="F16" s="104" t="s">
        <v>200</v>
      </c>
      <c r="G16" s="105">
        <v>3594874.07</v>
      </c>
      <c r="H16" s="108">
        <v>3594874.07</v>
      </c>
      <c r="I16" s="108"/>
      <c r="J16" s="101"/>
      <c r="K16" s="101"/>
      <c r="L16" s="102"/>
    </row>
    <row r="17" spans="1:12" ht="27" customHeight="1">
      <c r="A17" s="106"/>
      <c r="B17" s="103" t="s">
        <v>216</v>
      </c>
      <c r="C17" s="103" t="s">
        <v>217</v>
      </c>
      <c r="D17" s="103" t="s">
        <v>209</v>
      </c>
      <c r="E17" s="103" t="s">
        <v>192</v>
      </c>
      <c r="F17" s="104" t="s">
        <v>201</v>
      </c>
      <c r="G17" s="105">
        <v>1629395.01</v>
      </c>
      <c r="H17" s="108">
        <v>1629395.01</v>
      </c>
      <c r="I17" s="108"/>
      <c r="J17" s="101"/>
      <c r="K17" s="101"/>
      <c r="L17" s="102"/>
    </row>
    <row r="18" spans="1:12" ht="27" customHeight="1">
      <c r="A18" s="106"/>
      <c r="B18" s="103" t="s">
        <v>216</v>
      </c>
      <c r="C18" s="103" t="s">
        <v>217</v>
      </c>
      <c r="D18" s="103" t="s">
        <v>210</v>
      </c>
      <c r="E18" s="103" t="s">
        <v>192</v>
      </c>
      <c r="F18" s="104" t="s">
        <v>202</v>
      </c>
      <c r="G18" s="105">
        <v>252107.92</v>
      </c>
      <c r="H18" s="108">
        <v>252107.92</v>
      </c>
      <c r="I18" s="108"/>
      <c r="J18" s="101"/>
      <c r="K18" s="101"/>
      <c r="L18" s="102"/>
    </row>
    <row r="19" spans="1:12" ht="27" customHeight="1">
      <c r="A19" s="109"/>
      <c r="B19" s="103" t="s">
        <v>216</v>
      </c>
      <c r="C19" s="103" t="s">
        <v>217</v>
      </c>
      <c r="D19" s="103" t="s">
        <v>218</v>
      </c>
      <c r="E19" s="103" t="s">
        <v>192</v>
      </c>
      <c r="F19" s="104" t="s">
        <v>203</v>
      </c>
      <c r="G19" s="105">
        <v>200400</v>
      </c>
      <c r="H19" s="108">
        <v>200400</v>
      </c>
      <c r="I19" s="108"/>
      <c r="J19" s="110"/>
      <c r="K19" s="110"/>
      <c r="L19" s="111"/>
    </row>
    <row r="20" spans="1:12" ht="27" customHeight="1">
      <c r="A20" s="109"/>
      <c r="B20" s="103" t="s">
        <v>216</v>
      </c>
      <c r="C20" s="103" t="s">
        <v>217</v>
      </c>
      <c r="D20" s="103" t="s">
        <v>213</v>
      </c>
      <c r="E20" s="103" t="s">
        <v>192</v>
      </c>
      <c r="F20" s="104" t="s">
        <v>204</v>
      </c>
      <c r="G20" s="105">
        <v>236810.95</v>
      </c>
      <c r="H20" s="108">
        <v>236810.95</v>
      </c>
      <c r="I20" s="108"/>
      <c r="J20" s="110"/>
      <c r="K20" s="110"/>
      <c r="L20" s="111"/>
    </row>
    <row r="21" spans="1:12" ht="27" customHeight="1">
      <c r="A21" s="109"/>
      <c r="B21" s="103" t="s">
        <v>219</v>
      </c>
      <c r="C21" s="103" t="s">
        <v>210</v>
      </c>
      <c r="D21" s="103" t="s">
        <v>209</v>
      </c>
      <c r="E21" s="103" t="s">
        <v>192</v>
      </c>
      <c r="F21" s="104" t="s">
        <v>205</v>
      </c>
      <c r="G21" s="105">
        <v>2932212.35</v>
      </c>
      <c r="H21" s="108">
        <v>2932212.35</v>
      </c>
      <c r="I21" s="108"/>
      <c r="J21" s="110"/>
      <c r="K21" s="110"/>
      <c r="L21" s="112"/>
    </row>
    <row r="22" spans="1:12" ht="9.75" customHeight="1">
      <c r="A22" s="37"/>
      <c r="B22" s="38"/>
      <c r="C22" s="38"/>
      <c r="D22" s="38"/>
      <c r="E22" s="38"/>
      <c r="F22" s="37"/>
      <c r="G22" s="37"/>
      <c r="H22" s="37"/>
      <c r="I22" s="37"/>
      <c r="J22" s="38"/>
      <c r="K22" s="38"/>
      <c r="L22" s="39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pane ySplit="5" topLeftCell="A6" activePane="bottomLeft" state="frozen"/>
      <selection pane="bottomLeft" activeCell="B3" sqref="B3:C3"/>
    </sheetView>
  </sheetViews>
  <sheetFormatPr defaultColWidth="10" defaultRowHeight="13.5"/>
  <cols>
    <col min="1" max="1" width="1.5" style="40" customWidth="1"/>
    <col min="2" max="2" width="33.375" style="40" customWidth="1"/>
    <col min="3" max="3" width="16.375" style="40" customWidth="1"/>
    <col min="4" max="4" width="33.375" style="40" customWidth="1"/>
    <col min="5" max="7" width="16.375" style="40" customWidth="1"/>
    <col min="8" max="8" width="18.25" style="40" customWidth="1"/>
    <col min="9" max="9" width="1.5" style="40" customWidth="1"/>
    <col min="10" max="11" width="9.75" style="40" customWidth="1"/>
    <col min="12" max="16384" width="10" style="40"/>
  </cols>
  <sheetData>
    <row r="1" spans="1:9" ht="14.25" customHeight="1">
      <c r="A1" s="73"/>
      <c r="B1" s="41"/>
      <c r="C1" s="74"/>
      <c r="D1" s="74"/>
      <c r="E1" s="42"/>
      <c r="F1" s="42"/>
      <c r="G1" s="42"/>
      <c r="H1" s="75" t="s">
        <v>82</v>
      </c>
      <c r="I1" s="80" t="s">
        <v>2</v>
      </c>
    </row>
    <row r="2" spans="1:9" ht="19.899999999999999" customHeight="1">
      <c r="A2" s="74"/>
      <c r="B2" s="184" t="s">
        <v>83</v>
      </c>
      <c r="C2" s="184"/>
      <c r="D2" s="184"/>
      <c r="E2" s="184"/>
      <c r="F2" s="184"/>
      <c r="G2" s="184"/>
      <c r="H2" s="184"/>
      <c r="I2" s="80"/>
    </row>
    <row r="3" spans="1:9" ht="17.100000000000001" customHeight="1">
      <c r="A3" s="76"/>
      <c r="B3" s="192" t="s">
        <v>470</v>
      </c>
      <c r="C3" s="192"/>
      <c r="D3" s="57"/>
      <c r="E3" s="57"/>
      <c r="F3" s="57"/>
      <c r="G3" s="57"/>
      <c r="H3" s="77" t="s">
        <v>4</v>
      </c>
      <c r="I3" s="81"/>
    </row>
    <row r="4" spans="1:9" ht="21.4" customHeight="1">
      <c r="A4" s="78"/>
      <c r="B4" s="185" t="s">
        <v>5</v>
      </c>
      <c r="C4" s="185"/>
      <c r="D4" s="185" t="s">
        <v>6</v>
      </c>
      <c r="E4" s="185"/>
      <c r="F4" s="185"/>
      <c r="G4" s="185"/>
      <c r="H4" s="185"/>
      <c r="I4" s="55"/>
    </row>
    <row r="5" spans="1:9" ht="21.4" customHeight="1">
      <c r="A5" s="78"/>
      <c r="B5" s="49" t="s">
        <v>7</v>
      </c>
      <c r="C5" s="49" t="s">
        <v>8</v>
      </c>
      <c r="D5" s="49" t="s">
        <v>7</v>
      </c>
      <c r="E5" s="49" t="s">
        <v>57</v>
      </c>
      <c r="F5" s="49" t="s">
        <v>84</v>
      </c>
      <c r="G5" s="49" t="s">
        <v>85</v>
      </c>
      <c r="H5" s="49" t="s">
        <v>86</v>
      </c>
      <c r="I5" s="55"/>
    </row>
    <row r="6" spans="1:9" ht="19.899999999999999" customHeight="1">
      <c r="A6" s="48"/>
      <c r="B6" s="52" t="s">
        <v>87</v>
      </c>
      <c r="C6" s="93">
        <v>44265393.090000004</v>
      </c>
      <c r="D6" s="52" t="s">
        <v>88</v>
      </c>
      <c r="E6" s="93">
        <v>44265393.090000004</v>
      </c>
      <c r="F6" s="93">
        <v>44265393.090000004</v>
      </c>
      <c r="G6" s="53"/>
      <c r="H6" s="53"/>
      <c r="I6" s="62"/>
    </row>
    <row r="7" spans="1:9" ht="19.899999999999999" customHeight="1">
      <c r="A7" s="186"/>
      <c r="B7" s="54" t="s">
        <v>89</v>
      </c>
      <c r="C7" s="93">
        <v>44265393.090000004</v>
      </c>
      <c r="D7" s="54" t="s">
        <v>90</v>
      </c>
      <c r="E7" s="53">
        <v>30879463.52</v>
      </c>
      <c r="F7" s="53">
        <v>30879463.52</v>
      </c>
      <c r="G7" s="53"/>
      <c r="H7" s="53"/>
      <c r="I7" s="62"/>
    </row>
    <row r="8" spans="1:9" ht="19.899999999999999" customHeight="1">
      <c r="A8" s="186"/>
      <c r="B8" s="54" t="s">
        <v>91</v>
      </c>
      <c r="C8" s="53"/>
      <c r="D8" s="54" t="s">
        <v>92</v>
      </c>
      <c r="E8" s="53"/>
      <c r="F8" s="53"/>
      <c r="G8" s="53"/>
      <c r="H8" s="53"/>
      <c r="I8" s="62"/>
    </row>
    <row r="9" spans="1:9" ht="19.899999999999999" customHeight="1">
      <c r="A9" s="186"/>
      <c r="B9" s="54" t="s">
        <v>93</v>
      </c>
      <c r="C9" s="53"/>
      <c r="D9" s="54" t="s">
        <v>94</v>
      </c>
      <c r="E9" s="53"/>
      <c r="F9" s="53"/>
      <c r="G9" s="53"/>
      <c r="H9" s="53"/>
      <c r="I9" s="62"/>
    </row>
    <row r="10" spans="1:9" ht="19.899999999999999" customHeight="1">
      <c r="A10" s="48"/>
      <c r="B10" s="52" t="s">
        <v>95</v>
      </c>
      <c r="C10" s="53"/>
      <c r="D10" s="54" t="s">
        <v>96</v>
      </c>
      <c r="E10" s="53"/>
      <c r="F10" s="53"/>
      <c r="G10" s="53"/>
      <c r="H10" s="53"/>
      <c r="I10" s="62"/>
    </row>
    <row r="11" spans="1:9" ht="19.899999999999999" customHeight="1">
      <c r="A11" s="186"/>
      <c r="B11" s="54" t="s">
        <v>89</v>
      </c>
      <c r="C11" s="53"/>
      <c r="D11" s="54" t="s">
        <v>97</v>
      </c>
      <c r="E11" s="53"/>
      <c r="F11" s="53"/>
      <c r="G11" s="53"/>
      <c r="H11" s="53"/>
      <c r="I11" s="62"/>
    </row>
    <row r="12" spans="1:9" ht="19.899999999999999" customHeight="1">
      <c r="A12" s="186"/>
      <c r="B12" s="54" t="s">
        <v>91</v>
      </c>
      <c r="C12" s="53"/>
      <c r="D12" s="54" t="s">
        <v>98</v>
      </c>
      <c r="E12" s="53"/>
      <c r="F12" s="53"/>
      <c r="G12" s="53"/>
      <c r="H12" s="53"/>
      <c r="I12" s="62"/>
    </row>
    <row r="13" spans="1:9" ht="19.899999999999999" customHeight="1">
      <c r="A13" s="186"/>
      <c r="B13" s="54" t="s">
        <v>93</v>
      </c>
      <c r="C13" s="53"/>
      <c r="D13" s="54" t="s">
        <v>99</v>
      </c>
      <c r="E13" s="53"/>
      <c r="F13" s="53"/>
      <c r="G13" s="53"/>
      <c r="H13" s="53"/>
      <c r="I13" s="62"/>
    </row>
    <row r="14" spans="1:9" ht="19.899999999999999" customHeight="1">
      <c r="A14" s="186"/>
      <c r="B14" s="54" t="s">
        <v>100</v>
      </c>
      <c r="C14" s="53"/>
      <c r="D14" s="54" t="s">
        <v>101</v>
      </c>
      <c r="E14" s="53">
        <v>8135003.3399999999</v>
      </c>
      <c r="F14" s="53">
        <v>8135003.3399999999</v>
      </c>
      <c r="G14" s="53"/>
      <c r="H14" s="53"/>
      <c r="I14" s="62"/>
    </row>
    <row r="15" spans="1:9" ht="19.899999999999999" customHeight="1">
      <c r="A15" s="186"/>
      <c r="B15" s="54" t="s">
        <v>100</v>
      </c>
      <c r="C15" s="53"/>
      <c r="D15" s="54" t="s">
        <v>102</v>
      </c>
      <c r="E15" s="53"/>
      <c r="F15" s="53"/>
      <c r="G15" s="53"/>
      <c r="H15" s="53"/>
      <c r="I15" s="62"/>
    </row>
    <row r="16" spans="1:9" ht="19.899999999999999" customHeight="1">
      <c r="A16" s="186"/>
      <c r="B16" s="54" t="s">
        <v>100</v>
      </c>
      <c r="C16" s="53"/>
      <c r="D16" s="54" t="s">
        <v>103</v>
      </c>
      <c r="E16" s="53">
        <v>2318713.88</v>
      </c>
      <c r="F16" s="53">
        <v>2318713.88</v>
      </c>
      <c r="G16" s="53"/>
      <c r="H16" s="53"/>
      <c r="I16" s="62"/>
    </row>
    <row r="17" spans="1:9" ht="19.899999999999999" customHeight="1">
      <c r="A17" s="186"/>
      <c r="B17" s="54" t="s">
        <v>100</v>
      </c>
      <c r="C17" s="53"/>
      <c r="D17" s="54" t="s">
        <v>104</v>
      </c>
      <c r="E17" s="53"/>
      <c r="F17" s="53"/>
      <c r="G17" s="53"/>
      <c r="H17" s="53"/>
      <c r="I17" s="62"/>
    </row>
    <row r="18" spans="1:9" ht="19.899999999999999" customHeight="1">
      <c r="A18" s="186"/>
      <c r="B18" s="54" t="s">
        <v>100</v>
      </c>
      <c r="C18" s="53"/>
      <c r="D18" s="54" t="s">
        <v>105</v>
      </c>
      <c r="E18" s="53"/>
      <c r="F18" s="53"/>
      <c r="G18" s="53"/>
      <c r="H18" s="53"/>
      <c r="I18" s="62"/>
    </row>
    <row r="19" spans="1:9" ht="19.899999999999999" customHeight="1">
      <c r="A19" s="186"/>
      <c r="B19" s="54" t="s">
        <v>100</v>
      </c>
      <c r="C19" s="53"/>
      <c r="D19" s="54" t="s">
        <v>106</v>
      </c>
      <c r="E19" s="53"/>
      <c r="F19" s="53"/>
      <c r="G19" s="53"/>
      <c r="H19" s="53"/>
      <c r="I19" s="62"/>
    </row>
    <row r="20" spans="1:9" ht="19.899999999999999" customHeight="1">
      <c r="A20" s="186"/>
      <c r="B20" s="54" t="s">
        <v>100</v>
      </c>
      <c r="C20" s="53"/>
      <c r="D20" s="54" t="s">
        <v>107</v>
      </c>
      <c r="E20" s="53"/>
      <c r="F20" s="53"/>
      <c r="G20" s="53"/>
      <c r="H20" s="53"/>
      <c r="I20" s="62"/>
    </row>
    <row r="21" spans="1:9" ht="19.899999999999999" customHeight="1">
      <c r="A21" s="186"/>
      <c r="B21" s="54" t="s">
        <v>100</v>
      </c>
      <c r="C21" s="53"/>
      <c r="D21" s="54" t="s">
        <v>108</v>
      </c>
      <c r="E21" s="53"/>
      <c r="F21" s="53"/>
      <c r="G21" s="53"/>
      <c r="H21" s="53"/>
      <c r="I21" s="62"/>
    </row>
    <row r="22" spans="1:9" ht="19.899999999999999" customHeight="1">
      <c r="A22" s="186"/>
      <c r="B22" s="54" t="s">
        <v>100</v>
      </c>
      <c r="C22" s="53"/>
      <c r="D22" s="54" t="s">
        <v>109</v>
      </c>
      <c r="E22" s="53"/>
      <c r="F22" s="53"/>
      <c r="G22" s="53"/>
      <c r="H22" s="53"/>
      <c r="I22" s="62"/>
    </row>
    <row r="23" spans="1:9" ht="19.899999999999999" customHeight="1">
      <c r="A23" s="186"/>
      <c r="B23" s="54" t="s">
        <v>100</v>
      </c>
      <c r="C23" s="53"/>
      <c r="D23" s="54" t="s">
        <v>110</v>
      </c>
      <c r="E23" s="53"/>
      <c r="F23" s="53"/>
      <c r="G23" s="53"/>
      <c r="H23" s="53"/>
      <c r="I23" s="62"/>
    </row>
    <row r="24" spans="1:9" ht="19.899999999999999" customHeight="1">
      <c r="A24" s="186"/>
      <c r="B24" s="54" t="s">
        <v>100</v>
      </c>
      <c r="C24" s="53"/>
      <c r="D24" s="54" t="s">
        <v>111</v>
      </c>
      <c r="E24" s="53"/>
      <c r="F24" s="53"/>
      <c r="G24" s="53"/>
      <c r="H24" s="53"/>
      <c r="I24" s="62"/>
    </row>
    <row r="25" spans="1:9" ht="19.899999999999999" customHeight="1">
      <c r="A25" s="186"/>
      <c r="B25" s="54" t="s">
        <v>100</v>
      </c>
      <c r="C25" s="53"/>
      <c r="D25" s="54" t="s">
        <v>112</v>
      </c>
      <c r="E25" s="53"/>
      <c r="F25" s="53"/>
      <c r="G25" s="53"/>
      <c r="H25" s="53"/>
      <c r="I25" s="62"/>
    </row>
    <row r="26" spans="1:9" ht="19.899999999999999" customHeight="1">
      <c r="A26" s="186"/>
      <c r="B26" s="54" t="s">
        <v>100</v>
      </c>
      <c r="C26" s="53"/>
      <c r="D26" s="54" t="s">
        <v>113</v>
      </c>
      <c r="E26" s="53">
        <v>2932212.35</v>
      </c>
      <c r="F26" s="53">
        <v>2932212.35</v>
      </c>
      <c r="G26" s="53"/>
      <c r="H26" s="53"/>
      <c r="I26" s="62"/>
    </row>
    <row r="27" spans="1:9" ht="19.899999999999999" customHeight="1">
      <c r="A27" s="186"/>
      <c r="B27" s="54" t="s">
        <v>100</v>
      </c>
      <c r="C27" s="53"/>
      <c r="D27" s="54" t="s">
        <v>114</v>
      </c>
      <c r="E27" s="53"/>
      <c r="F27" s="53"/>
      <c r="G27" s="53"/>
      <c r="H27" s="53"/>
      <c r="I27" s="62"/>
    </row>
    <row r="28" spans="1:9" ht="19.899999999999999" customHeight="1">
      <c r="A28" s="186"/>
      <c r="B28" s="54" t="s">
        <v>100</v>
      </c>
      <c r="C28" s="53"/>
      <c r="D28" s="54" t="s">
        <v>115</v>
      </c>
      <c r="E28" s="53"/>
      <c r="F28" s="53"/>
      <c r="G28" s="53"/>
      <c r="H28" s="53"/>
      <c r="I28" s="62"/>
    </row>
    <row r="29" spans="1:9" ht="19.899999999999999" customHeight="1">
      <c r="A29" s="186"/>
      <c r="B29" s="54" t="s">
        <v>100</v>
      </c>
      <c r="C29" s="53"/>
      <c r="D29" s="54" t="s">
        <v>116</v>
      </c>
      <c r="E29" s="53"/>
      <c r="F29" s="53"/>
      <c r="G29" s="53"/>
      <c r="H29" s="53"/>
      <c r="I29" s="62"/>
    </row>
    <row r="30" spans="1:9" ht="19.899999999999999" customHeight="1">
      <c r="A30" s="186"/>
      <c r="B30" s="54" t="s">
        <v>100</v>
      </c>
      <c r="C30" s="53"/>
      <c r="D30" s="54" t="s">
        <v>117</v>
      </c>
      <c r="E30" s="53"/>
      <c r="F30" s="53"/>
      <c r="G30" s="53"/>
      <c r="H30" s="53"/>
      <c r="I30" s="62"/>
    </row>
    <row r="31" spans="1:9" ht="19.899999999999999" customHeight="1">
      <c r="A31" s="186"/>
      <c r="B31" s="54" t="s">
        <v>100</v>
      </c>
      <c r="C31" s="53"/>
      <c r="D31" s="54" t="s">
        <v>118</v>
      </c>
      <c r="E31" s="53"/>
      <c r="F31" s="53"/>
      <c r="G31" s="53"/>
      <c r="H31" s="53"/>
      <c r="I31" s="62"/>
    </row>
    <row r="32" spans="1:9" ht="19.899999999999999" customHeight="1">
      <c r="A32" s="186"/>
      <c r="B32" s="54" t="s">
        <v>100</v>
      </c>
      <c r="C32" s="53"/>
      <c r="D32" s="54" t="s">
        <v>119</v>
      </c>
      <c r="E32" s="53"/>
      <c r="F32" s="53"/>
      <c r="G32" s="53"/>
      <c r="H32" s="53"/>
      <c r="I32" s="62"/>
    </row>
    <row r="33" spans="1:9" ht="19.899999999999999" customHeight="1">
      <c r="A33" s="186"/>
      <c r="B33" s="54" t="s">
        <v>100</v>
      </c>
      <c r="C33" s="53"/>
      <c r="D33" s="54" t="s">
        <v>120</v>
      </c>
      <c r="E33" s="53"/>
      <c r="F33" s="53"/>
      <c r="G33" s="53"/>
      <c r="H33" s="53"/>
      <c r="I33" s="62"/>
    </row>
    <row r="34" spans="1:9" ht="19.899999999999999" customHeight="1">
      <c r="A34" s="186"/>
      <c r="B34" s="54" t="s">
        <v>100</v>
      </c>
      <c r="C34" s="53"/>
      <c r="D34" s="54" t="s">
        <v>121</v>
      </c>
      <c r="E34" s="53"/>
      <c r="F34" s="53"/>
      <c r="G34" s="53"/>
      <c r="H34" s="53"/>
      <c r="I34" s="62"/>
    </row>
    <row r="35" spans="1:9" ht="8.4499999999999993" customHeight="1">
      <c r="A35" s="79"/>
      <c r="B35" s="79"/>
      <c r="C35" s="79"/>
      <c r="D35" s="50"/>
      <c r="E35" s="79"/>
      <c r="F35" s="79"/>
      <c r="G35" s="79"/>
      <c r="H35" s="79"/>
      <c r="I35" s="56"/>
    </row>
  </sheetData>
  <mergeCells count="6">
    <mergeCell ref="A11:A34"/>
    <mergeCell ref="B2:H2"/>
    <mergeCell ref="B3:C3"/>
    <mergeCell ref="B4:C4"/>
    <mergeCell ref="D4:H4"/>
    <mergeCell ref="A7:A9"/>
  </mergeCells>
  <phoneticPr fontId="28" type="noConversion"/>
  <printOptions horizontalCentered="1"/>
  <pageMargins left="1.37777777777778" right="0.98402777777777795" top="0.98402777777777795" bottom="0.98402777777777795" header="0" footer="0"/>
  <pageSetup paperSize="9" scale="63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6"/>
  <sheetViews>
    <sheetView workbookViewId="0">
      <pane ySplit="6" topLeftCell="A7" activePane="bottomLeft" state="frozen"/>
      <selection pane="bottomLeft" activeCell="B3" sqref="B3:E3"/>
    </sheetView>
  </sheetViews>
  <sheetFormatPr defaultColWidth="10" defaultRowHeight="13.5"/>
  <cols>
    <col min="1" max="1" width="1.5" style="24" customWidth="1"/>
    <col min="2" max="3" width="5.875" style="24" customWidth="1"/>
    <col min="4" max="4" width="11.625" style="24" customWidth="1"/>
    <col min="5" max="5" width="23.5" style="24" customWidth="1"/>
    <col min="6" max="10" width="16.5" style="24" customWidth="1"/>
    <col min="11" max="13" width="5.875" style="24" customWidth="1"/>
    <col min="14" max="16" width="7.25" style="24" customWidth="1"/>
    <col min="17" max="23" width="5.875" style="24" customWidth="1"/>
    <col min="24" max="26" width="7.25" style="24" customWidth="1"/>
    <col min="27" max="33" width="5.875" style="24" customWidth="1"/>
    <col min="34" max="39" width="7.25" style="24" customWidth="1"/>
    <col min="40" max="40" width="1.5" style="24" customWidth="1"/>
    <col min="41" max="42" width="9.75" style="24" customWidth="1"/>
    <col min="43" max="16384" width="10" style="24"/>
  </cols>
  <sheetData>
    <row r="1" spans="1:40" ht="24.95" customHeight="1">
      <c r="A1" s="64"/>
      <c r="B1" s="1"/>
      <c r="C1" s="1"/>
      <c r="D1" s="65"/>
      <c r="E1" s="65"/>
      <c r="F1" s="25"/>
      <c r="G1" s="25"/>
      <c r="H1" s="25"/>
      <c r="I1" s="65"/>
      <c r="J1" s="65"/>
      <c r="K1" s="2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9" t="s">
        <v>122</v>
      </c>
      <c r="AN1" s="70"/>
    </row>
    <row r="2" spans="1:40" ht="22.9" customHeight="1">
      <c r="A2" s="25"/>
      <c r="B2" s="187" t="s">
        <v>123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70"/>
    </row>
    <row r="3" spans="1:40" ht="19.5" customHeight="1">
      <c r="A3" s="29"/>
      <c r="B3" s="188" t="s">
        <v>470</v>
      </c>
      <c r="C3" s="188"/>
      <c r="D3" s="188"/>
      <c r="E3" s="188"/>
      <c r="F3" s="66"/>
      <c r="G3" s="29"/>
      <c r="H3" s="67"/>
      <c r="I3" s="66"/>
      <c r="J3" s="66"/>
      <c r="K3" s="68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193" t="s">
        <v>4</v>
      </c>
      <c r="AM3" s="193"/>
      <c r="AN3" s="71"/>
    </row>
    <row r="4" spans="1:40" ht="24.4" customHeight="1">
      <c r="A4" s="28"/>
      <c r="B4" s="189" t="s">
        <v>7</v>
      </c>
      <c r="C4" s="189"/>
      <c r="D4" s="189"/>
      <c r="E4" s="189"/>
      <c r="F4" s="189" t="s">
        <v>124</v>
      </c>
      <c r="G4" s="189" t="s">
        <v>125</v>
      </c>
      <c r="H4" s="189"/>
      <c r="I4" s="189"/>
      <c r="J4" s="189"/>
      <c r="K4" s="189"/>
      <c r="L4" s="189"/>
      <c r="M4" s="189"/>
      <c r="N4" s="189"/>
      <c r="O4" s="189"/>
      <c r="P4" s="189"/>
      <c r="Q4" s="189" t="s">
        <v>126</v>
      </c>
      <c r="R4" s="189"/>
      <c r="S4" s="189"/>
      <c r="T4" s="189"/>
      <c r="U4" s="189"/>
      <c r="V4" s="189"/>
      <c r="W4" s="189"/>
      <c r="X4" s="189"/>
      <c r="Y4" s="189"/>
      <c r="Z4" s="189"/>
      <c r="AA4" s="189" t="s">
        <v>127</v>
      </c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72"/>
    </row>
    <row r="5" spans="1:40" ht="24.4" customHeight="1">
      <c r="A5" s="28"/>
      <c r="B5" s="189" t="s">
        <v>78</v>
      </c>
      <c r="C5" s="189"/>
      <c r="D5" s="189" t="s">
        <v>68</v>
      </c>
      <c r="E5" s="189" t="s">
        <v>69</v>
      </c>
      <c r="F5" s="189"/>
      <c r="G5" s="189" t="s">
        <v>57</v>
      </c>
      <c r="H5" s="189" t="s">
        <v>128</v>
      </c>
      <c r="I5" s="189"/>
      <c r="J5" s="189"/>
      <c r="K5" s="189" t="s">
        <v>129</v>
      </c>
      <c r="L5" s="189"/>
      <c r="M5" s="189"/>
      <c r="N5" s="189" t="s">
        <v>130</v>
      </c>
      <c r="O5" s="189"/>
      <c r="P5" s="189"/>
      <c r="Q5" s="189" t="s">
        <v>57</v>
      </c>
      <c r="R5" s="189" t="s">
        <v>128</v>
      </c>
      <c r="S5" s="189"/>
      <c r="T5" s="189"/>
      <c r="U5" s="189" t="s">
        <v>129</v>
      </c>
      <c r="V5" s="189"/>
      <c r="W5" s="189"/>
      <c r="X5" s="189" t="s">
        <v>130</v>
      </c>
      <c r="Y5" s="189"/>
      <c r="Z5" s="189"/>
      <c r="AA5" s="189" t="s">
        <v>57</v>
      </c>
      <c r="AB5" s="189" t="s">
        <v>128</v>
      </c>
      <c r="AC5" s="189"/>
      <c r="AD5" s="189"/>
      <c r="AE5" s="189" t="s">
        <v>129</v>
      </c>
      <c r="AF5" s="189"/>
      <c r="AG5" s="189"/>
      <c r="AH5" s="189" t="s">
        <v>130</v>
      </c>
      <c r="AI5" s="189"/>
      <c r="AJ5" s="189"/>
      <c r="AK5" s="189" t="s">
        <v>131</v>
      </c>
      <c r="AL5" s="189"/>
      <c r="AM5" s="189"/>
      <c r="AN5" s="72"/>
    </row>
    <row r="6" spans="1:40" ht="39" customHeight="1">
      <c r="A6" s="26"/>
      <c r="B6" s="22" t="s">
        <v>79</v>
      </c>
      <c r="C6" s="22" t="s">
        <v>80</v>
      </c>
      <c r="D6" s="189"/>
      <c r="E6" s="189"/>
      <c r="F6" s="189"/>
      <c r="G6" s="189"/>
      <c r="H6" s="22" t="s">
        <v>132</v>
      </c>
      <c r="I6" s="22" t="s">
        <v>74</v>
      </c>
      <c r="J6" s="22" t="s">
        <v>75</v>
      </c>
      <c r="K6" s="22" t="s">
        <v>132</v>
      </c>
      <c r="L6" s="22" t="s">
        <v>74</v>
      </c>
      <c r="M6" s="22" t="s">
        <v>75</v>
      </c>
      <c r="N6" s="22" t="s">
        <v>132</v>
      </c>
      <c r="O6" s="22" t="s">
        <v>133</v>
      </c>
      <c r="P6" s="22" t="s">
        <v>134</v>
      </c>
      <c r="Q6" s="189"/>
      <c r="R6" s="22" t="s">
        <v>132</v>
      </c>
      <c r="S6" s="22" t="s">
        <v>74</v>
      </c>
      <c r="T6" s="22" t="s">
        <v>75</v>
      </c>
      <c r="U6" s="22" t="s">
        <v>132</v>
      </c>
      <c r="V6" s="22" t="s">
        <v>74</v>
      </c>
      <c r="W6" s="22" t="s">
        <v>75</v>
      </c>
      <c r="X6" s="22" t="s">
        <v>132</v>
      </c>
      <c r="Y6" s="22" t="s">
        <v>133</v>
      </c>
      <c r="Z6" s="22" t="s">
        <v>134</v>
      </c>
      <c r="AA6" s="189"/>
      <c r="AB6" s="22" t="s">
        <v>132</v>
      </c>
      <c r="AC6" s="22" t="s">
        <v>74</v>
      </c>
      <c r="AD6" s="22" t="s">
        <v>75</v>
      </c>
      <c r="AE6" s="22" t="s">
        <v>132</v>
      </c>
      <c r="AF6" s="22" t="s">
        <v>74</v>
      </c>
      <c r="AG6" s="22" t="s">
        <v>75</v>
      </c>
      <c r="AH6" s="22" t="s">
        <v>132</v>
      </c>
      <c r="AI6" s="22" t="s">
        <v>133</v>
      </c>
      <c r="AJ6" s="22" t="s">
        <v>134</v>
      </c>
      <c r="AK6" s="22" t="s">
        <v>132</v>
      </c>
      <c r="AL6" s="22" t="s">
        <v>133</v>
      </c>
      <c r="AM6" s="22" t="s">
        <v>134</v>
      </c>
      <c r="AN6" s="72"/>
    </row>
    <row r="7" spans="1:40" ht="22.9" customHeight="1">
      <c r="A7" s="28"/>
      <c r="B7" s="7"/>
      <c r="C7" s="7"/>
      <c r="D7" s="7"/>
      <c r="E7" s="7" t="s">
        <v>70</v>
      </c>
      <c r="F7" s="94">
        <v>44265393.090000004</v>
      </c>
      <c r="G7" s="94">
        <v>44265393.090000004</v>
      </c>
      <c r="H7" s="94">
        <v>44265393.090000004</v>
      </c>
      <c r="I7" s="94">
        <v>43032398.689999998</v>
      </c>
      <c r="J7" s="94">
        <v>1232994.3999999999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72"/>
    </row>
    <row r="8" spans="1:40" ht="22.9" customHeight="1">
      <c r="A8" s="114"/>
      <c r="B8" s="115" t="s">
        <v>21</v>
      </c>
      <c r="C8" s="115" t="s">
        <v>21</v>
      </c>
      <c r="D8" s="116"/>
      <c r="E8" s="117" t="s">
        <v>220</v>
      </c>
      <c r="F8" s="94">
        <v>44265393.090000004</v>
      </c>
      <c r="G8" s="94">
        <v>44265393.090000004</v>
      </c>
      <c r="H8" s="94">
        <v>44265393.090000004</v>
      </c>
      <c r="I8" s="94">
        <v>43032398.689999998</v>
      </c>
      <c r="J8" s="94">
        <v>1232994.3999999999</v>
      </c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18"/>
    </row>
    <row r="9" spans="1:40" ht="22.9" customHeight="1">
      <c r="A9" s="114"/>
      <c r="B9" s="115" t="s">
        <v>21</v>
      </c>
      <c r="C9" s="115" t="s">
        <v>21</v>
      </c>
      <c r="D9" s="116"/>
      <c r="E9" s="117" t="s">
        <v>221</v>
      </c>
      <c r="F9" s="93">
        <v>33385645.359999999</v>
      </c>
      <c r="G9" s="93">
        <v>33385645.359999999</v>
      </c>
      <c r="H9" s="93">
        <v>33385645.359999999</v>
      </c>
      <c r="I9" s="93">
        <v>33385645.359999999</v>
      </c>
      <c r="J9" s="93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18"/>
    </row>
    <row r="10" spans="1:40" ht="22.9" customHeight="1">
      <c r="A10" s="114"/>
      <c r="B10" s="115" t="s">
        <v>222</v>
      </c>
      <c r="C10" s="115" t="s">
        <v>223</v>
      </c>
      <c r="D10" s="116" t="s">
        <v>192</v>
      </c>
      <c r="E10" s="119" t="s">
        <v>224</v>
      </c>
      <c r="F10" s="93">
        <v>8014764</v>
      </c>
      <c r="G10" s="93">
        <v>8014764</v>
      </c>
      <c r="H10" s="93">
        <v>8014764</v>
      </c>
      <c r="I10" s="93">
        <v>8014764</v>
      </c>
      <c r="J10" s="93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18"/>
    </row>
    <row r="11" spans="1:40" ht="22.9" customHeight="1">
      <c r="A11" s="114"/>
      <c r="B11" s="115" t="s">
        <v>222</v>
      </c>
      <c r="C11" s="115" t="s">
        <v>225</v>
      </c>
      <c r="D11" s="116" t="s">
        <v>192</v>
      </c>
      <c r="E11" s="119" t="s">
        <v>226</v>
      </c>
      <c r="F11" s="93">
        <v>5862835.9199999999</v>
      </c>
      <c r="G11" s="93">
        <v>5862835.9199999999</v>
      </c>
      <c r="H11" s="93">
        <v>5862835.9199999999</v>
      </c>
      <c r="I11" s="93">
        <v>5862835.9199999999</v>
      </c>
      <c r="J11" s="93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18"/>
    </row>
    <row r="12" spans="1:40" ht="22.9" customHeight="1">
      <c r="A12" s="114"/>
      <c r="B12" s="115" t="s">
        <v>222</v>
      </c>
      <c r="C12" s="115" t="s">
        <v>227</v>
      </c>
      <c r="D12" s="116" t="s">
        <v>192</v>
      </c>
      <c r="E12" s="119" t="s">
        <v>228</v>
      </c>
      <c r="F12" s="93">
        <v>7835031</v>
      </c>
      <c r="G12" s="93">
        <v>7835031</v>
      </c>
      <c r="H12" s="93">
        <v>7835031</v>
      </c>
      <c r="I12" s="93">
        <v>7835031</v>
      </c>
      <c r="J12" s="93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18"/>
    </row>
    <row r="13" spans="1:40" ht="22.9" customHeight="1">
      <c r="A13" s="114"/>
      <c r="B13" s="115" t="s">
        <v>222</v>
      </c>
      <c r="C13" s="115" t="s">
        <v>229</v>
      </c>
      <c r="D13" s="116" t="s">
        <v>192</v>
      </c>
      <c r="E13" s="119" t="s">
        <v>230</v>
      </c>
      <c r="F13" s="93">
        <v>1968464</v>
      </c>
      <c r="G13" s="93">
        <v>1968464</v>
      </c>
      <c r="H13" s="93">
        <v>1968464</v>
      </c>
      <c r="I13" s="93">
        <v>1968464</v>
      </c>
      <c r="J13" s="93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18"/>
    </row>
    <row r="14" spans="1:40" ht="22.9" customHeight="1">
      <c r="A14" s="114"/>
      <c r="B14" s="115" t="s">
        <v>222</v>
      </c>
      <c r="C14" s="115" t="s">
        <v>229</v>
      </c>
      <c r="D14" s="116" t="s">
        <v>192</v>
      </c>
      <c r="E14" s="119" t="s">
        <v>231</v>
      </c>
      <c r="F14" s="93">
        <v>1706832</v>
      </c>
      <c r="G14" s="93">
        <v>1706832</v>
      </c>
      <c r="H14" s="93">
        <v>1706832</v>
      </c>
      <c r="I14" s="93">
        <v>1706832</v>
      </c>
      <c r="J14" s="93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18"/>
    </row>
    <row r="15" spans="1:40" ht="22.9" customHeight="1">
      <c r="A15" s="114"/>
      <c r="B15" s="115" t="s">
        <v>222</v>
      </c>
      <c r="C15" s="115" t="s">
        <v>229</v>
      </c>
      <c r="D15" s="116" t="s">
        <v>192</v>
      </c>
      <c r="E15" s="119" t="s">
        <v>232</v>
      </c>
      <c r="F15" s="93">
        <v>261632</v>
      </c>
      <c r="G15" s="93">
        <v>261632</v>
      </c>
      <c r="H15" s="93">
        <v>261632</v>
      </c>
      <c r="I15" s="93">
        <v>261632</v>
      </c>
      <c r="J15" s="93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18"/>
    </row>
    <row r="16" spans="1:40" ht="30" customHeight="1">
      <c r="A16" s="114"/>
      <c r="B16" s="115" t="s">
        <v>222</v>
      </c>
      <c r="C16" s="115" t="s">
        <v>233</v>
      </c>
      <c r="D16" s="116" t="s">
        <v>192</v>
      </c>
      <c r="E16" s="119" t="s">
        <v>234</v>
      </c>
      <c r="F16" s="93">
        <v>3594874.07</v>
      </c>
      <c r="G16" s="93">
        <v>3594874.07</v>
      </c>
      <c r="H16" s="93">
        <v>3594874.07</v>
      </c>
      <c r="I16" s="93">
        <v>3594874.07</v>
      </c>
      <c r="J16" s="93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18"/>
    </row>
    <row r="17" spans="1:40" ht="22.9" customHeight="1">
      <c r="A17" s="114"/>
      <c r="B17" s="115" t="s">
        <v>222</v>
      </c>
      <c r="C17" s="115" t="s">
        <v>235</v>
      </c>
      <c r="D17" s="116" t="s">
        <v>192</v>
      </c>
      <c r="E17" s="119" t="s">
        <v>236</v>
      </c>
      <c r="F17" s="93">
        <v>1881502.93</v>
      </c>
      <c r="G17" s="93">
        <v>1881502.93</v>
      </c>
      <c r="H17" s="93">
        <v>1881502.93</v>
      </c>
      <c r="I17" s="93">
        <v>1881502.93</v>
      </c>
      <c r="J17" s="93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18"/>
    </row>
    <row r="18" spans="1:40" ht="19.5" customHeight="1">
      <c r="A18" s="120"/>
      <c r="B18" s="115" t="s">
        <v>222</v>
      </c>
      <c r="C18" s="115" t="s">
        <v>237</v>
      </c>
      <c r="D18" s="116" t="s">
        <v>192</v>
      </c>
      <c r="E18" s="119" t="s">
        <v>238</v>
      </c>
      <c r="F18" s="93">
        <v>437210.95</v>
      </c>
      <c r="G18" s="93">
        <v>437210.95</v>
      </c>
      <c r="H18" s="93">
        <v>437210.95</v>
      </c>
      <c r="I18" s="93">
        <v>437210.95</v>
      </c>
      <c r="J18" s="93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2"/>
    </row>
    <row r="19" spans="1:40" ht="24" customHeight="1">
      <c r="B19" s="115" t="s">
        <v>222</v>
      </c>
      <c r="C19" s="115" t="s">
        <v>239</v>
      </c>
      <c r="D19" s="116" t="s">
        <v>192</v>
      </c>
      <c r="E19" s="119" t="s">
        <v>240</v>
      </c>
      <c r="F19" s="93">
        <v>104562.14</v>
      </c>
      <c r="G19" s="93">
        <v>104562.14</v>
      </c>
      <c r="H19" s="93">
        <v>104562.14</v>
      </c>
      <c r="I19" s="93">
        <v>104562.14</v>
      </c>
      <c r="J19" s="9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</row>
    <row r="20" spans="1:40" ht="24" customHeight="1">
      <c r="B20" s="115" t="s">
        <v>222</v>
      </c>
      <c r="C20" s="115" t="s">
        <v>241</v>
      </c>
      <c r="D20" s="116" t="s">
        <v>192</v>
      </c>
      <c r="E20" s="119" t="s">
        <v>242</v>
      </c>
      <c r="F20" s="93">
        <v>2932212.35</v>
      </c>
      <c r="G20" s="93">
        <v>2932212.35</v>
      </c>
      <c r="H20" s="93">
        <v>2932212.35</v>
      </c>
      <c r="I20" s="93">
        <v>2932212.35</v>
      </c>
      <c r="J20" s="9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</row>
    <row r="21" spans="1:40" ht="23.25" customHeight="1">
      <c r="B21" s="115" t="s">
        <v>222</v>
      </c>
      <c r="C21" s="115" t="s">
        <v>243</v>
      </c>
      <c r="D21" s="116" t="s">
        <v>192</v>
      </c>
      <c r="E21" s="119" t="s">
        <v>244</v>
      </c>
      <c r="F21" s="93">
        <v>754188</v>
      </c>
      <c r="G21" s="93">
        <v>754188</v>
      </c>
      <c r="H21" s="93">
        <v>754188</v>
      </c>
      <c r="I21" s="93">
        <v>754188</v>
      </c>
      <c r="J21" s="9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</row>
    <row r="22" spans="1:40" ht="23.25" customHeight="1">
      <c r="B22" s="115" t="s">
        <v>21</v>
      </c>
      <c r="C22" s="115" t="s">
        <v>21</v>
      </c>
      <c r="D22" s="116"/>
      <c r="E22" s="117" t="s">
        <v>245</v>
      </c>
      <c r="F22" s="93">
        <v>6744656.3799999999</v>
      </c>
      <c r="G22" s="93">
        <v>6744656.3799999999</v>
      </c>
      <c r="H22" s="93">
        <v>6744656.3799999999</v>
      </c>
      <c r="I22" s="93">
        <v>5511661.9800000004</v>
      </c>
      <c r="J22" s="93">
        <v>1232994.3999999999</v>
      </c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</row>
    <row r="23" spans="1:40" ht="23.25" customHeight="1">
      <c r="B23" s="115" t="s">
        <v>246</v>
      </c>
      <c r="C23" s="115" t="s">
        <v>223</v>
      </c>
      <c r="D23" s="116" t="s">
        <v>192</v>
      </c>
      <c r="E23" s="119" t="s">
        <v>247</v>
      </c>
      <c r="F23" s="93">
        <v>1255462.3999999999</v>
      </c>
      <c r="G23" s="93">
        <v>1255462.3999999999</v>
      </c>
      <c r="H23" s="93">
        <v>1255462.3999999999</v>
      </c>
      <c r="I23" s="93">
        <v>1040468</v>
      </c>
      <c r="J23" s="93">
        <v>214994.4</v>
      </c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</row>
    <row r="24" spans="1:40" ht="23.25" customHeight="1">
      <c r="B24" s="115" t="s">
        <v>246</v>
      </c>
      <c r="C24" s="115" t="s">
        <v>225</v>
      </c>
      <c r="D24" s="116" t="s">
        <v>192</v>
      </c>
      <c r="E24" s="119" t="s">
        <v>248</v>
      </c>
      <c r="F24" s="93">
        <v>10000</v>
      </c>
      <c r="G24" s="93">
        <v>10000</v>
      </c>
      <c r="H24" s="93">
        <v>10000</v>
      </c>
      <c r="I24" s="93">
        <v>10000</v>
      </c>
      <c r="J24" s="9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</row>
    <row r="25" spans="1:40" ht="23.25" customHeight="1">
      <c r="B25" s="115" t="s">
        <v>246</v>
      </c>
      <c r="C25" s="115" t="s">
        <v>249</v>
      </c>
      <c r="D25" s="116" t="s">
        <v>192</v>
      </c>
      <c r="E25" s="119" t="s">
        <v>250</v>
      </c>
      <c r="F25" s="93">
        <v>50000</v>
      </c>
      <c r="G25" s="93">
        <v>50000</v>
      </c>
      <c r="H25" s="93">
        <v>50000</v>
      </c>
      <c r="I25" s="93">
        <v>50000</v>
      </c>
      <c r="J25" s="9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</row>
    <row r="26" spans="1:40" ht="23.25" customHeight="1">
      <c r="B26" s="115" t="s">
        <v>246</v>
      </c>
      <c r="C26" s="115" t="s">
        <v>251</v>
      </c>
      <c r="D26" s="116" t="s">
        <v>192</v>
      </c>
      <c r="E26" s="119" t="s">
        <v>252</v>
      </c>
      <c r="F26" s="93">
        <v>170000</v>
      </c>
      <c r="G26" s="93">
        <v>170000</v>
      </c>
      <c r="H26" s="93">
        <v>170000</v>
      </c>
      <c r="I26" s="93">
        <v>170000</v>
      </c>
      <c r="J26" s="9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</row>
    <row r="27" spans="1:40" ht="23.25" customHeight="1">
      <c r="B27" s="115" t="s">
        <v>246</v>
      </c>
      <c r="C27" s="115" t="s">
        <v>229</v>
      </c>
      <c r="D27" s="116" t="s">
        <v>192</v>
      </c>
      <c r="E27" s="119" t="s">
        <v>253</v>
      </c>
      <c r="F27" s="93">
        <v>160612</v>
      </c>
      <c r="G27" s="93">
        <v>160612</v>
      </c>
      <c r="H27" s="93">
        <v>160612</v>
      </c>
      <c r="I27" s="93">
        <v>160612</v>
      </c>
      <c r="J27" s="9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</row>
    <row r="28" spans="1:40" ht="23.25" customHeight="1">
      <c r="B28" s="115" t="s">
        <v>246</v>
      </c>
      <c r="C28" s="115" t="s">
        <v>254</v>
      </c>
      <c r="D28" s="116" t="s">
        <v>192</v>
      </c>
      <c r="E28" s="119" t="s">
        <v>255</v>
      </c>
      <c r="F28" s="93">
        <v>280000</v>
      </c>
      <c r="G28" s="93">
        <v>280000</v>
      </c>
      <c r="H28" s="93">
        <v>280000</v>
      </c>
      <c r="I28" s="93">
        <v>280000</v>
      </c>
      <c r="J28" s="9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</row>
    <row r="29" spans="1:40" ht="23.25" customHeight="1">
      <c r="B29" s="115" t="s">
        <v>246</v>
      </c>
      <c r="C29" s="115" t="s">
        <v>237</v>
      </c>
      <c r="D29" s="116" t="s">
        <v>192</v>
      </c>
      <c r="E29" s="119" t="s">
        <v>256</v>
      </c>
      <c r="F29" s="93">
        <v>350000</v>
      </c>
      <c r="G29" s="93">
        <v>350000</v>
      </c>
      <c r="H29" s="93">
        <v>350000</v>
      </c>
      <c r="I29" s="93">
        <v>350000</v>
      </c>
      <c r="J29" s="9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</row>
    <row r="30" spans="1:40" ht="23.25" customHeight="1">
      <c r="B30" s="115" t="s">
        <v>246</v>
      </c>
      <c r="C30" s="115" t="s">
        <v>257</v>
      </c>
      <c r="D30" s="116" t="s">
        <v>192</v>
      </c>
      <c r="E30" s="119" t="s">
        <v>258</v>
      </c>
      <c r="F30" s="93"/>
      <c r="G30" s="93"/>
      <c r="H30" s="93"/>
      <c r="I30" s="93"/>
      <c r="J30" s="9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</row>
    <row r="31" spans="1:40" ht="23.25" customHeight="1">
      <c r="B31" s="115" t="s">
        <v>246</v>
      </c>
      <c r="C31" s="115" t="s">
        <v>259</v>
      </c>
      <c r="D31" s="116" t="s">
        <v>192</v>
      </c>
      <c r="E31" s="119" t="s">
        <v>260</v>
      </c>
      <c r="F31" s="93"/>
      <c r="G31" s="93"/>
      <c r="H31" s="93"/>
      <c r="I31" s="93"/>
      <c r="J31" s="9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</row>
    <row r="32" spans="1:40" ht="23.25" customHeight="1">
      <c r="B32" s="115" t="s">
        <v>246</v>
      </c>
      <c r="C32" s="115" t="s">
        <v>261</v>
      </c>
      <c r="D32" s="116" t="s">
        <v>192</v>
      </c>
      <c r="E32" s="119" t="s">
        <v>262</v>
      </c>
      <c r="F32" s="93">
        <v>72453</v>
      </c>
      <c r="G32" s="93">
        <v>72453</v>
      </c>
      <c r="H32" s="93">
        <v>72453</v>
      </c>
      <c r="I32" s="93">
        <v>72453</v>
      </c>
      <c r="J32" s="9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</row>
    <row r="33" spans="2:39" ht="23.25" customHeight="1">
      <c r="B33" s="115" t="s">
        <v>246</v>
      </c>
      <c r="C33" s="115" t="s">
        <v>263</v>
      </c>
      <c r="D33" s="116" t="s">
        <v>192</v>
      </c>
      <c r="E33" s="119" t="s">
        <v>264</v>
      </c>
      <c r="F33" s="93">
        <v>150000</v>
      </c>
      <c r="G33" s="93">
        <v>150000</v>
      </c>
      <c r="H33" s="93">
        <v>150000</v>
      </c>
      <c r="I33" s="93">
        <v>120000</v>
      </c>
      <c r="J33" s="93">
        <v>30000</v>
      </c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</row>
    <row r="34" spans="2:39" ht="23.25" customHeight="1">
      <c r="B34" s="115" t="s">
        <v>246</v>
      </c>
      <c r="C34" s="115" t="s">
        <v>265</v>
      </c>
      <c r="D34" s="116" t="s">
        <v>192</v>
      </c>
      <c r="E34" s="119" t="s">
        <v>266</v>
      </c>
      <c r="F34" s="93">
        <v>988000</v>
      </c>
      <c r="G34" s="93">
        <v>988000</v>
      </c>
      <c r="H34" s="93">
        <v>988000</v>
      </c>
      <c r="I34" s="93"/>
      <c r="J34" s="93">
        <v>988000</v>
      </c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</row>
    <row r="35" spans="2:39" ht="23.25" customHeight="1">
      <c r="B35" s="115" t="s">
        <v>246</v>
      </c>
      <c r="C35" s="115" t="s">
        <v>267</v>
      </c>
      <c r="D35" s="116" t="s">
        <v>192</v>
      </c>
      <c r="E35" s="119" t="s">
        <v>268</v>
      </c>
      <c r="F35" s="93">
        <v>473680.7</v>
      </c>
      <c r="G35" s="93">
        <v>473680.7</v>
      </c>
      <c r="H35" s="93">
        <v>473680.7</v>
      </c>
      <c r="I35" s="93">
        <v>473680.7</v>
      </c>
      <c r="J35" s="9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</row>
    <row r="36" spans="2:39" ht="23.25" customHeight="1">
      <c r="B36" s="115" t="s">
        <v>246</v>
      </c>
      <c r="C36" s="115" t="s">
        <v>269</v>
      </c>
      <c r="D36" s="116" t="s">
        <v>192</v>
      </c>
      <c r="E36" s="119" t="s">
        <v>270</v>
      </c>
      <c r="F36" s="93">
        <v>311682.68</v>
      </c>
      <c r="G36" s="93">
        <v>311682.68</v>
      </c>
      <c r="H36" s="93">
        <v>311682.68</v>
      </c>
      <c r="I36" s="93">
        <v>311682.68</v>
      </c>
      <c r="J36" s="9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</row>
    <row r="37" spans="2:39" ht="23.25" customHeight="1">
      <c r="B37" s="115" t="s">
        <v>246</v>
      </c>
      <c r="C37" s="115" t="s">
        <v>271</v>
      </c>
      <c r="D37" s="116" t="s">
        <v>192</v>
      </c>
      <c r="E37" s="119" t="s">
        <v>272</v>
      </c>
      <c r="F37" s="93">
        <v>312984</v>
      </c>
      <c r="G37" s="93">
        <v>312984</v>
      </c>
      <c r="H37" s="93">
        <v>312984</v>
      </c>
      <c r="I37" s="93">
        <v>312984</v>
      </c>
      <c r="J37" s="9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</row>
    <row r="38" spans="2:39" ht="23.25" customHeight="1">
      <c r="B38" s="115" t="s">
        <v>246</v>
      </c>
      <c r="C38" s="115" t="s">
        <v>273</v>
      </c>
      <c r="D38" s="116" t="s">
        <v>192</v>
      </c>
      <c r="E38" s="119" t="s">
        <v>274</v>
      </c>
      <c r="F38" s="93">
        <v>1350200</v>
      </c>
      <c r="G38" s="93">
        <v>1350200</v>
      </c>
      <c r="H38" s="93">
        <v>1350200</v>
      </c>
      <c r="I38" s="93">
        <v>1350200</v>
      </c>
      <c r="J38" s="9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</row>
    <row r="39" spans="2:39" ht="23.25" customHeight="1">
      <c r="B39" s="115" t="s">
        <v>246</v>
      </c>
      <c r="C39" s="115" t="s">
        <v>243</v>
      </c>
      <c r="D39" s="116" t="s">
        <v>192</v>
      </c>
      <c r="E39" s="119" t="s">
        <v>275</v>
      </c>
      <c r="F39" s="93">
        <v>809581.6</v>
      </c>
      <c r="G39" s="93">
        <v>809581.6</v>
      </c>
      <c r="H39" s="93">
        <v>809581.6</v>
      </c>
      <c r="I39" s="93">
        <v>809581.6</v>
      </c>
      <c r="J39" s="9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</row>
    <row r="40" spans="2:39" ht="23.25" customHeight="1">
      <c r="B40" s="115" t="s">
        <v>21</v>
      </c>
      <c r="C40" s="115" t="s">
        <v>21</v>
      </c>
      <c r="D40" s="116"/>
      <c r="E40" s="117" t="s">
        <v>276</v>
      </c>
      <c r="F40" s="93">
        <v>4135091.35</v>
      </c>
      <c r="G40" s="93">
        <v>4135091.35</v>
      </c>
      <c r="H40" s="93">
        <v>4135091.35</v>
      </c>
      <c r="I40" s="93">
        <v>4135091.35</v>
      </c>
      <c r="J40" s="9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</row>
    <row r="41" spans="2:39" ht="23.25" customHeight="1">
      <c r="B41" s="115" t="s">
        <v>277</v>
      </c>
      <c r="C41" s="115" t="s">
        <v>223</v>
      </c>
      <c r="D41" s="116" t="s">
        <v>192</v>
      </c>
      <c r="E41" s="119" t="s">
        <v>278</v>
      </c>
      <c r="F41" s="93">
        <v>177456.4</v>
      </c>
      <c r="G41" s="93">
        <v>177456.4</v>
      </c>
      <c r="H41" s="93">
        <v>177456.4</v>
      </c>
      <c r="I41" s="93">
        <v>177456.4</v>
      </c>
      <c r="J41" s="9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</row>
    <row r="42" spans="2:39" ht="23.25" customHeight="1">
      <c r="B42" s="115" t="s">
        <v>277</v>
      </c>
      <c r="C42" s="115" t="s">
        <v>249</v>
      </c>
      <c r="D42" s="116" t="s">
        <v>192</v>
      </c>
      <c r="E42" s="119" t="s">
        <v>279</v>
      </c>
      <c r="F42" s="93">
        <v>3664339.4</v>
      </c>
      <c r="G42" s="93">
        <v>3664339.4</v>
      </c>
      <c r="H42" s="93">
        <v>3664339.4</v>
      </c>
      <c r="I42" s="93">
        <v>3664339.4</v>
      </c>
      <c r="J42" s="9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</row>
    <row r="43" spans="2:39" ht="23.25" customHeight="1">
      <c r="B43" s="115" t="s">
        <v>277</v>
      </c>
      <c r="C43" s="115" t="s">
        <v>229</v>
      </c>
      <c r="D43" s="116" t="s">
        <v>192</v>
      </c>
      <c r="E43" s="119" t="s">
        <v>280</v>
      </c>
      <c r="F43" s="93">
        <v>290355.55</v>
      </c>
      <c r="G43" s="93">
        <v>290355.55</v>
      </c>
      <c r="H43" s="93">
        <v>290355.55</v>
      </c>
      <c r="I43" s="93">
        <v>290355.55</v>
      </c>
      <c r="J43" s="9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</row>
    <row r="44" spans="2:39" ht="23.25" customHeight="1">
      <c r="B44" s="115" t="s">
        <v>277</v>
      </c>
      <c r="C44" s="115" t="s">
        <v>254</v>
      </c>
      <c r="D44" s="116" t="s">
        <v>192</v>
      </c>
      <c r="E44" s="119" t="s">
        <v>281</v>
      </c>
      <c r="F44" s="93">
        <v>2940</v>
      </c>
      <c r="G44" s="93">
        <v>2940</v>
      </c>
      <c r="H44" s="93">
        <v>2940</v>
      </c>
      <c r="I44" s="93">
        <v>2940</v>
      </c>
      <c r="J44" s="9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</row>
    <row r="45" spans="2:39" ht="23.25" customHeight="1">
      <c r="B45" s="115" t="s">
        <v>21</v>
      </c>
      <c r="C45" s="115" t="s">
        <v>21</v>
      </c>
      <c r="D45" s="116"/>
      <c r="E45" s="119" t="s">
        <v>282</v>
      </c>
      <c r="F45" s="93"/>
      <c r="G45" s="93"/>
      <c r="H45" s="93"/>
      <c r="I45" s="93"/>
      <c r="J45" s="9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</row>
    <row r="46" spans="2:39" ht="23.25" customHeight="1">
      <c r="B46" s="115" t="s">
        <v>283</v>
      </c>
      <c r="C46" s="115" t="s">
        <v>227</v>
      </c>
      <c r="D46" s="116" t="s">
        <v>192</v>
      </c>
      <c r="E46" s="119" t="s">
        <v>284</v>
      </c>
      <c r="F46" s="93"/>
      <c r="G46" s="93"/>
      <c r="H46" s="93"/>
      <c r="I46" s="93"/>
      <c r="J46" s="9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</row>
  </sheetData>
  <mergeCells count="24"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2:AM2"/>
    <mergeCell ref="B3:E3"/>
    <mergeCell ref="AL3:AM3"/>
    <mergeCell ref="B4:E4"/>
    <mergeCell ref="G4:P4"/>
    <mergeCell ref="Q4:Z4"/>
    <mergeCell ref="AA4:AM4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scale="5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G28" sqref="G28"/>
    </sheetView>
  </sheetViews>
  <sheetFormatPr defaultColWidth="10" defaultRowHeight="13.5"/>
  <cols>
    <col min="1" max="1" width="1.5" style="40" customWidth="1"/>
    <col min="2" max="4" width="6.125" style="40" customWidth="1"/>
    <col min="5" max="5" width="16.875" style="40" customWidth="1"/>
    <col min="6" max="6" width="41" style="40" customWidth="1"/>
    <col min="7" max="7" width="16.375" style="40" customWidth="1"/>
    <col min="8" max="8" width="16.625" style="40" customWidth="1"/>
    <col min="9" max="9" width="16.375" style="40" customWidth="1"/>
    <col min="10" max="10" width="1.5" style="40" customWidth="1"/>
    <col min="11" max="11" width="9.75" style="40" customWidth="1"/>
    <col min="12" max="16384" width="10" style="40"/>
  </cols>
  <sheetData>
    <row r="1" spans="1:10" ht="14.25" customHeight="1">
      <c r="A1" s="43"/>
      <c r="B1" s="194"/>
      <c r="C1" s="194"/>
      <c r="D1" s="194"/>
      <c r="E1" s="42"/>
      <c r="F1" s="42"/>
      <c r="G1" s="195" t="s">
        <v>135</v>
      </c>
      <c r="H1" s="195"/>
      <c r="I1" s="195"/>
      <c r="J1" s="61"/>
    </row>
    <row r="2" spans="1:10" ht="19.899999999999999" customHeight="1">
      <c r="A2" s="43"/>
      <c r="B2" s="196" t="s">
        <v>136</v>
      </c>
      <c r="C2" s="196"/>
      <c r="D2" s="196"/>
      <c r="E2" s="196"/>
      <c r="F2" s="196"/>
      <c r="G2" s="196"/>
      <c r="H2" s="196"/>
      <c r="I2" s="196"/>
      <c r="J2" s="61" t="s">
        <v>2</v>
      </c>
    </row>
    <row r="3" spans="1:10" ht="17.100000000000001" customHeight="1">
      <c r="A3" s="45"/>
      <c r="B3" s="192" t="s">
        <v>470</v>
      </c>
      <c r="C3" s="192"/>
      <c r="D3" s="192"/>
      <c r="E3" s="192"/>
      <c r="F3" s="192"/>
      <c r="G3" s="45"/>
      <c r="H3" s="57"/>
      <c r="I3" s="47" t="s">
        <v>4</v>
      </c>
      <c r="J3" s="61"/>
    </row>
    <row r="4" spans="1:10" ht="21.4" customHeight="1">
      <c r="A4" s="50"/>
      <c r="B4" s="185" t="s">
        <v>7</v>
      </c>
      <c r="C4" s="185"/>
      <c r="D4" s="185"/>
      <c r="E4" s="185"/>
      <c r="F4" s="185"/>
      <c r="G4" s="185" t="s">
        <v>57</v>
      </c>
      <c r="H4" s="197" t="s">
        <v>137</v>
      </c>
      <c r="I4" s="197" t="s">
        <v>127</v>
      </c>
      <c r="J4" s="55"/>
    </row>
    <row r="5" spans="1:10" ht="21.4" customHeight="1">
      <c r="A5" s="50"/>
      <c r="B5" s="185" t="s">
        <v>78</v>
      </c>
      <c r="C5" s="185"/>
      <c r="D5" s="185"/>
      <c r="E5" s="185" t="s">
        <v>68</v>
      </c>
      <c r="F5" s="185" t="s">
        <v>69</v>
      </c>
      <c r="G5" s="185"/>
      <c r="H5" s="197"/>
      <c r="I5" s="197"/>
      <c r="J5" s="55"/>
    </row>
    <row r="6" spans="1:10" ht="21.4" customHeight="1">
      <c r="A6" s="59"/>
      <c r="B6" s="49" t="s">
        <v>79</v>
      </c>
      <c r="C6" s="49" t="s">
        <v>80</v>
      </c>
      <c r="D6" s="49" t="s">
        <v>81</v>
      </c>
      <c r="E6" s="185"/>
      <c r="F6" s="185"/>
      <c r="G6" s="185"/>
      <c r="H6" s="197"/>
      <c r="I6" s="197"/>
      <c r="J6" s="62"/>
    </row>
    <row r="7" spans="1:10" ht="19.899999999999999" customHeight="1">
      <c r="A7" s="60"/>
      <c r="B7" s="49"/>
      <c r="C7" s="49"/>
      <c r="D7" s="49"/>
      <c r="E7" s="49"/>
      <c r="F7" s="49" t="s">
        <v>70</v>
      </c>
      <c r="G7" s="113">
        <v>44265393.090000004</v>
      </c>
      <c r="H7" s="113">
        <v>44265393.090000004</v>
      </c>
      <c r="I7" s="51"/>
      <c r="J7" s="63"/>
    </row>
    <row r="8" spans="1:10" ht="19.899999999999999" customHeight="1">
      <c r="A8" s="124"/>
      <c r="B8" s="103"/>
      <c r="C8" s="103"/>
      <c r="D8" s="103"/>
      <c r="E8" s="103"/>
      <c r="F8" s="125" t="s">
        <v>206</v>
      </c>
      <c r="G8" s="113">
        <v>44265393.090000004</v>
      </c>
      <c r="H8" s="113">
        <v>44265393.090000004</v>
      </c>
      <c r="I8" s="126"/>
      <c r="J8" s="127"/>
    </row>
    <row r="9" spans="1:10" ht="21" customHeight="1">
      <c r="A9" s="124"/>
      <c r="B9" s="103" t="s">
        <v>207</v>
      </c>
      <c r="C9" s="103" t="s">
        <v>208</v>
      </c>
      <c r="D9" s="103" t="s">
        <v>209</v>
      </c>
      <c r="E9" s="103" t="s">
        <v>192</v>
      </c>
      <c r="F9" s="104" t="s">
        <v>193</v>
      </c>
      <c r="G9" s="105">
        <v>25789043.68</v>
      </c>
      <c r="H9" s="105">
        <v>25789043.68</v>
      </c>
      <c r="I9" s="126"/>
      <c r="J9" s="127"/>
    </row>
    <row r="10" spans="1:10" ht="21" customHeight="1">
      <c r="A10" s="124"/>
      <c r="B10" s="103" t="s">
        <v>207</v>
      </c>
      <c r="C10" s="103" t="s">
        <v>208</v>
      </c>
      <c r="D10" s="103" t="s">
        <v>210</v>
      </c>
      <c r="E10" s="103" t="s">
        <v>192</v>
      </c>
      <c r="F10" s="104" t="s">
        <v>194</v>
      </c>
      <c r="G10" s="105">
        <v>532994.4</v>
      </c>
      <c r="H10" s="105">
        <v>532994.4</v>
      </c>
      <c r="I10" s="126"/>
      <c r="J10" s="127"/>
    </row>
    <row r="11" spans="1:10" ht="21" customHeight="1">
      <c r="A11" s="124"/>
      <c r="B11" s="103" t="s">
        <v>207</v>
      </c>
      <c r="C11" s="103" t="s">
        <v>208</v>
      </c>
      <c r="D11" s="103" t="s">
        <v>211</v>
      </c>
      <c r="E11" s="103" t="s">
        <v>192</v>
      </c>
      <c r="F11" s="104" t="s">
        <v>195</v>
      </c>
      <c r="G11" s="105">
        <v>600000</v>
      </c>
      <c r="H11" s="105">
        <v>600000</v>
      </c>
      <c r="I11" s="126"/>
      <c r="J11" s="127"/>
    </row>
    <row r="12" spans="1:10" ht="21" customHeight="1">
      <c r="B12" s="103" t="s">
        <v>207</v>
      </c>
      <c r="C12" s="103" t="s">
        <v>208</v>
      </c>
      <c r="D12" s="103" t="s">
        <v>212</v>
      </c>
      <c r="E12" s="103" t="s">
        <v>192</v>
      </c>
      <c r="F12" s="104" t="s">
        <v>196</v>
      </c>
      <c r="G12" s="105">
        <v>3857425.44</v>
      </c>
      <c r="H12" s="105">
        <v>3857425.44</v>
      </c>
      <c r="I12" s="95"/>
    </row>
    <row r="13" spans="1:10" ht="21" customHeight="1">
      <c r="B13" s="103" t="s">
        <v>207</v>
      </c>
      <c r="C13" s="103" t="s">
        <v>208</v>
      </c>
      <c r="D13" s="103" t="s">
        <v>213</v>
      </c>
      <c r="E13" s="103" t="s">
        <v>192</v>
      </c>
      <c r="F13" s="104" t="s">
        <v>197</v>
      </c>
      <c r="G13" s="105">
        <v>100000</v>
      </c>
      <c r="H13" s="105">
        <v>100000</v>
      </c>
      <c r="I13" s="95"/>
    </row>
    <row r="14" spans="1:10" ht="21" customHeight="1">
      <c r="B14" s="103" t="s">
        <v>214</v>
      </c>
      <c r="C14" s="103" t="s">
        <v>215</v>
      </c>
      <c r="D14" s="103" t="s">
        <v>209</v>
      </c>
      <c r="E14" s="103" t="s">
        <v>192</v>
      </c>
      <c r="F14" s="104" t="s">
        <v>198</v>
      </c>
      <c r="G14" s="105">
        <v>4411560.1900000004</v>
      </c>
      <c r="H14" s="105">
        <v>4411560.1900000004</v>
      </c>
      <c r="I14" s="95"/>
    </row>
    <row r="15" spans="1:10" ht="21" customHeight="1">
      <c r="B15" s="103" t="s">
        <v>214</v>
      </c>
      <c r="C15" s="103" t="s">
        <v>215</v>
      </c>
      <c r="D15" s="103" t="s">
        <v>210</v>
      </c>
      <c r="E15" s="103" t="s">
        <v>192</v>
      </c>
      <c r="F15" s="104" t="s">
        <v>199</v>
      </c>
      <c r="G15" s="105">
        <v>128569.08</v>
      </c>
      <c r="H15" s="105">
        <v>128569.08</v>
      </c>
      <c r="I15" s="95"/>
    </row>
    <row r="16" spans="1:10" ht="21" customHeight="1">
      <c r="B16" s="103" t="s">
        <v>214</v>
      </c>
      <c r="C16" s="103" t="s">
        <v>215</v>
      </c>
      <c r="D16" s="103" t="s">
        <v>215</v>
      </c>
      <c r="E16" s="103" t="s">
        <v>192</v>
      </c>
      <c r="F16" s="104" t="s">
        <v>200</v>
      </c>
      <c r="G16" s="105">
        <v>3594874.07</v>
      </c>
      <c r="H16" s="105">
        <v>3594874.07</v>
      </c>
      <c r="I16" s="95"/>
    </row>
    <row r="17" spans="2:9" ht="21" customHeight="1">
      <c r="B17" s="103" t="s">
        <v>216</v>
      </c>
      <c r="C17" s="103" t="s">
        <v>217</v>
      </c>
      <c r="D17" s="103" t="s">
        <v>209</v>
      </c>
      <c r="E17" s="103" t="s">
        <v>192</v>
      </c>
      <c r="F17" s="104" t="s">
        <v>201</v>
      </c>
      <c r="G17" s="105">
        <v>1629395.01</v>
      </c>
      <c r="H17" s="105">
        <v>1629395.01</v>
      </c>
      <c r="I17" s="95"/>
    </row>
    <row r="18" spans="2:9" ht="21" customHeight="1">
      <c r="B18" s="103" t="s">
        <v>216</v>
      </c>
      <c r="C18" s="103" t="s">
        <v>217</v>
      </c>
      <c r="D18" s="103" t="s">
        <v>210</v>
      </c>
      <c r="E18" s="103" t="s">
        <v>192</v>
      </c>
      <c r="F18" s="104" t="s">
        <v>202</v>
      </c>
      <c r="G18" s="105">
        <v>252107.92</v>
      </c>
      <c r="H18" s="105">
        <v>252107.92</v>
      </c>
      <c r="I18" s="95"/>
    </row>
    <row r="19" spans="2:9" ht="21" customHeight="1">
      <c r="B19" s="103" t="s">
        <v>216</v>
      </c>
      <c r="C19" s="103" t="s">
        <v>217</v>
      </c>
      <c r="D19" s="103" t="s">
        <v>218</v>
      </c>
      <c r="E19" s="103" t="s">
        <v>192</v>
      </c>
      <c r="F19" s="104" t="s">
        <v>203</v>
      </c>
      <c r="G19" s="105">
        <v>200400</v>
      </c>
      <c r="H19" s="105">
        <v>200400</v>
      </c>
      <c r="I19" s="95"/>
    </row>
    <row r="20" spans="2:9" ht="21" customHeight="1">
      <c r="B20" s="103" t="s">
        <v>216</v>
      </c>
      <c r="C20" s="103" t="s">
        <v>217</v>
      </c>
      <c r="D20" s="103" t="s">
        <v>213</v>
      </c>
      <c r="E20" s="103" t="s">
        <v>192</v>
      </c>
      <c r="F20" s="104" t="s">
        <v>204</v>
      </c>
      <c r="G20" s="105">
        <v>236810.95</v>
      </c>
      <c r="H20" s="105">
        <v>236810.95</v>
      </c>
      <c r="I20" s="95"/>
    </row>
    <row r="21" spans="2:9" ht="21" customHeight="1">
      <c r="B21" s="103" t="s">
        <v>219</v>
      </c>
      <c r="C21" s="103" t="s">
        <v>210</v>
      </c>
      <c r="D21" s="103" t="s">
        <v>209</v>
      </c>
      <c r="E21" s="103" t="s">
        <v>192</v>
      </c>
      <c r="F21" s="104" t="s">
        <v>205</v>
      </c>
      <c r="G21" s="105">
        <v>2932212.35</v>
      </c>
      <c r="H21" s="105">
        <v>2932212.35</v>
      </c>
      <c r="I21" s="95"/>
    </row>
  </sheetData>
  <mergeCells count="11">
    <mergeCell ref="B5:D5"/>
    <mergeCell ref="E5:E6"/>
    <mergeCell ref="F5:F6"/>
    <mergeCell ref="G4:G6"/>
    <mergeCell ref="B1:D1"/>
    <mergeCell ref="G1:I1"/>
    <mergeCell ref="B2:I2"/>
    <mergeCell ref="B3:F3"/>
    <mergeCell ref="B4:F4"/>
    <mergeCell ref="H4:H6"/>
    <mergeCell ref="I4:I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E22" sqref="E22"/>
    </sheetView>
  </sheetViews>
  <sheetFormatPr defaultColWidth="10" defaultRowHeight="13.5"/>
  <cols>
    <col min="1" max="1" width="1.5" style="40" customWidth="1"/>
    <col min="2" max="3" width="6.125" style="40" customWidth="1"/>
    <col min="4" max="4" width="16.375" style="40" customWidth="1"/>
    <col min="5" max="5" width="41" style="40" customWidth="1"/>
    <col min="6" max="8" width="16.375" style="40" customWidth="1"/>
    <col min="9" max="9" width="1.5" style="40" customWidth="1"/>
    <col min="10" max="16384" width="10" style="40"/>
  </cols>
  <sheetData>
    <row r="1" spans="1:9" ht="14.25" customHeight="1">
      <c r="A1" s="41"/>
      <c r="B1" s="194"/>
      <c r="C1" s="194"/>
      <c r="D1" s="42"/>
      <c r="E1" s="42"/>
      <c r="F1" s="43"/>
      <c r="G1" s="43"/>
      <c r="H1" s="44" t="s">
        <v>138</v>
      </c>
      <c r="I1" s="55"/>
    </row>
    <row r="2" spans="1:9" ht="19.899999999999999" customHeight="1">
      <c r="A2" s="43"/>
      <c r="B2" s="196" t="s">
        <v>139</v>
      </c>
      <c r="C2" s="196"/>
      <c r="D2" s="196"/>
      <c r="E2" s="196"/>
      <c r="F2" s="196"/>
      <c r="G2" s="196"/>
      <c r="H2" s="196"/>
      <c r="I2" s="55"/>
    </row>
    <row r="3" spans="1:9" ht="17.100000000000001" customHeight="1">
      <c r="A3" s="45"/>
      <c r="B3" s="192" t="s">
        <v>470</v>
      </c>
      <c r="C3" s="192"/>
      <c r="D3" s="192"/>
      <c r="E3" s="192"/>
      <c r="G3" s="45"/>
      <c r="H3" s="47" t="s">
        <v>4</v>
      </c>
      <c r="I3" s="55"/>
    </row>
    <row r="4" spans="1:9" ht="21.4" customHeight="1">
      <c r="A4" s="48"/>
      <c r="B4" s="185" t="s">
        <v>7</v>
      </c>
      <c r="C4" s="185"/>
      <c r="D4" s="185"/>
      <c r="E4" s="185"/>
      <c r="F4" s="185" t="s">
        <v>74</v>
      </c>
      <c r="G4" s="185"/>
      <c r="H4" s="185"/>
      <c r="I4" s="55"/>
    </row>
    <row r="5" spans="1:9" ht="21.4" customHeight="1">
      <c r="A5" s="48"/>
      <c r="B5" s="185" t="s">
        <v>78</v>
      </c>
      <c r="C5" s="185"/>
      <c r="D5" s="185" t="s">
        <v>68</v>
      </c>
      <c r="E5" s="185" t="s">
        <v>69</v>
      </c>
      <c r="F5" s="185" t="s">
        <v>57</v>
      </c>
      <c r="G5" s="185" t="s">
        <v>140</v>
      </c>
      <c r="H5" s="185" t="s">
        <v>141</v>
      </c>
      <c r="I5" s="55"/>
    </row>
    <row r="6" spans="1:9" ht="21.4" customHeight="1">
      <c r="A6" s="50"/>
      <c r="B6" s="49" t="s">
        <v>79</v>
      </c>
      <c r="C6" s="49" t="s">
        <v>80</v>
      </c>
      <c r="D6" s="185"/>
      <c r="E6" s="185"/>
      <c r="F6" s="185"/>
      <c r="G6" s="185"/>
      <c r="H6" s="185"/>
      <c r="I6" s="55"/>
    </row>
    <row r="7" spans="1:9" ht="30" customHeight="1">
      <c r="A7" s="48"/>
      <c r="B7" s="49"/>
      <c r="C7" s="49"/>
      <c r="D7" s="49"/>
      <c r="E7" s="49" t="s">
        <v>70</v>
      </c>
      <c r="F7" s="94">
        <v>43032398.689999998</v>
      </c>
      <c r="G7" s="132">
        <v>37520736.710000001</v>
      </c>
      <c r="H7" s="132">
        <v>5511661.9800000004</v>
      </c>
      <c r="I7" s="55"/>
    </row>
    <row r="8" spans="1:9" ht="30" customHeight="1">
      <c r="A8" s="128"/>
      <c r="B8" s="129"/>
      <c r="C8" s="130"/>
      <c r="D8" s="131"/>
      <c r="E8" s="125" t="s">
        <v>206</v>
      </c>
      <c r="F8" s="94">
        <v>43032398.689999998</v>
      </c>
      <c r="G8" s="132">
        <v>37520736.710000001</v>
      </c>
      <c r="H8" s="132">
        <v>5511661.9800000004</v>
      </c>
      <c r="I8" s="55"/>
    </row>
    <row r="9" spans="1:9" ht="30" customHeight="1">
      <c r="A9" s="128"/>
      <c r="B9" s="129">
        <v>501</v>
      </c>
      <c r="C9" s="130" t="s">
        <v>285</v>
      </c>
      <c r="D9" s="131">
        <v>142001</v>
      </c>
      <c r="E9" s="119" t="s">
        <v>286</v>
      </c>
      <c r="F9" s="126">
        <v>20406966.120000001</v>
      </c>
      <c r="G9" s="126">
        <v>20406966.120000001</v>
      </c>
      <c r="H9" s="126"/>
      <c r="I9" s="55"/>
    </row>
    <row r="10" spans="1:9" ht="30" customHeight="1">
      <c r="A10" s="128"/>
      <c r="B10" s="129">
        <v>505</v>
      </c>
      <c r="C10" s="130" t="s">
        <v>285</v>
      </c>
      <c r="D10" s="131">
        <v>142001</v>
      </c>
      <c r="E10" s="119" t="s">
        <v>287</v>
      </c>
      <c r="F10" s="126">
        <v>4556371.88</v>
      </c>
      <c r="G10" s="126">
        <v>4556371.88</v>
      </c>
      <c r="H10" s="126"/>
      <c r="I10" s="55"/>
    </row>
    <row r="11" spans="1:9" ht="30" customHeight="1">
      <c r="B11" s="129">
        <v>501</v>
      </c>
      <c r="C11" s="130" t="s">
        <v>288</v>
      </c>
      <c r="D11" s="131">
        <v>142001</v>
      </c>
      <c r="E11" s="119" t="s">
        <v>289</v>
      </c>
      <c r="F11" s="126">
        <v>5128802.47</v>
      </c>
      <c r="G11" s="126">
        <v>5128802.47</v>
      </c>
      <c r="H11" s="126"/>
      <c r="I11" s="55"/>
    </row>
    <row r="12" spans="1:9" ht="30" customHeight="1">
      <c r="B12" s="129">
        <v>501</v>
      </c>
      <c r="C12" s="130" t="s">
        <v>290</v>
      </c>
      <c r="D12" s="131">
        <v>142001</v>
      </c>
      <c r="E12" s="119" t="s">
        <v>291</v>
      </c>
      <c r="F12" s="133">
        <v>2539316.89</v>
      </c>
      <c r="G12" s="133">
        <v>2539316.89</v>
      </c>
      <c r="H12" s="126"/>
      <c r="I12" s="55"/>
    </row>
    <row r="13" spans="1:9" ht="30" customHeight="1">
      <c r="B13" s="129">
        <v>501</v>
      </c>
      <c r="C13" s="130" t="s">
        <v>292</v>
      </c>
      <c r="D13" s="131">
        <v>142001</v>
      </c>
      <c r="E13" s="119" t="s">
        <v>293</v>
      </c>
      <c r="F13" s="105">
        <v>754188</v>
      </c>
      <c r="G13" s="105">
        <v>754188</v>
      </c>
      <c r="H13" s="126"/>
      <c r="I13" s="55"/>
    </row>
    <row r="14" spans="1:9" ht="30" customHeight="1">
      <c r="B14" s="129">
        <v>502</v>
      </c>
      <c r="C14" s="130" t="s">
        <v>285</v>
      </c>
      <c r="D14" s="131">
        <v>142001</v>
      </c>
      <c r="E14" s="119" t="s">
        <v>294</v>
      </c>
      <c r="F14" s="126">
        <f>3945953.28-214994.4</f>
        <v>3730958.88</v>
      </c>
      <c r="G14" s="126"/>
      <c r="H14" s="126">
        <f>3945953.28-214994.4</f>
        <v>3730958.88</v>
      </c>
      <c r="I14" s="55"/>
    </row>
    <row r="15" spans="1:9" ht="30" customHeight="1">
      <c r="B15" s="129">
        <v>505</v>
      </c>
      <c r="C15" s="130" t="s">
        <v>288</v>
      </c>
      <c r="D15" s="131">
        <v>142001</v>
      </c>
      <c r="E15" s="119" t="s">
        <v>295</v>
      </c>
      <c r="F15" s="126">
        <f>511019.14+34193.52</f>
        <v>545212.66</v>
      </c>
      <c r="G15" s="126"/>
      <c r="H15" s="126">
        <f>511019.14+34193.52</f>
        <v>545212.66</v>
      </c>
      <c r="I15" s="55"/>
    </row>
    <row r="16" spans="1:9" ht="26.25" customHeight="1">
      <c r="B16" s="134">
        <v>502</v>
      </c>
      <c r="C16" s="135" t="s">
        <v>296</v>
      </c>
      <c r="D16" s="131">
        <v>142001</v>
      </c>
      <c r="E16" s="119" t="s">
        <v>297</v>
      </c>
      <c r="F16" s="105">
        <v>72453</v>
      </c>
      <c r="G16" s="95"/>
      <c r="H16" s="105">
        <v>72453</v>
      </c>
    </row>
    <row r="17" spans="2:8" ht="26.25" customHeight="1">
      <c r="B17" s="134">
        <v>502</v>
      </c>
      <c r="C17" s="135" t="s">
        <v>298</v>
      </c>
      <c r="D17" s="131">
        <v>142001</v>
      </c>
      <c r="E17" s="119" t="s">
        <v>299</v>
      </c>
      <c r="F17" s="105">
        <f>1138000-1018000</f>
        <v>120000</v>
      </c>
      <c r="G17" s="95"/>
      <c r="H17" s="105">
        <f>1138000-1018000</f>
        <v>120000</v>
      </c>
    </row>
    <row r="18" spans="2:8" ht="26.25" customHeight="1">
      <c r="B18" s="134">
        <v>502</v>
      </c>
      <c r="C18" s="135" t="s">
        <v>300</v>
      </c>
      <c r="D18" s="131">
        <v>142001</v>
      </c>
      <c r="E18" s="119" t="s">
        <v>301</v>
      </c>
      <c r="F18" s="105">
        <v>312984</v>
      </c>
      <c r="G18" s="95"/>
      <c r="H18" s="105">
        <v>312984</v>
      </c>
    </row>
    <row r="19" spans="2:8" ht="26.25" customHeight="1">
      <c r="B19" s="134">
        <v>502</v>
      </c>
      <c r="C19" s="135" t="s">
        <v>302</v>
      </c>
      <c r="D19" s="131">
        <v>142001</v>
      </c>
      <c r="E19" s="119" t="s">
        <v>303</v>
      </c>
      <c r="F19" s="105">
        <v>730053.44</v>
      </c>
      <c r="G19" s="95"/>
      <c r="H19" s="105">
        <v>730053.44</v>
      </c>
    </row>
    <row r="20" spans="2:8" ht="26.25" customHeight="1">
      <c r="B20" s="134">
        <v>509</v>
      </c>
      <c r="C20" s="135" t="s">
        <v>298</v>
      </c>
      <c r="D20" s="131">
        <v>142001</v>
      </c>
      <c r="E20" s="119" t="s">
        <v>304</v>
      </c>
      <c r="F20" s="105">
        <v>177456.4</v>
      </c>
      <c r="G20" s="105">
        <v>177456.4</v>
      </c>
      <c r="H20" s="95"/>
    </row>
    <row r="21" spans="2:8" ht="26.25" customHeight="1">
      <c r="B21" s="134">
        <v>509</v>
      </c>
      <c r="C21" s="135" t="s">
        <v>305</v>
      </c>
      <c r="D21" s="131">
        <v>142001</v>
      </c>
      <c r="E21" s="119" t="s">
        <v>306</v>
      </c>
      <c r="F21" s="105">
        <v>3957634.95</v>
      </c>
      <c r="G21" s="105">
        <v>3957634.95</v>
      </c>
      <c r="H21" s="95"/>
    </row>
  </sheetData>
  <mergeCells count="11">
    <mergeCell ref="H5:H6"/>
    <mergeCell ref="B5:C5"/>
    <mergeCell ref="D5:D6"/>
    <mergeCell ref="E5:E6"/>
    <mergeCell ref="F5:F6"/>
    <mergeCell ref="G5:G6"/>
    <mergeCell ref="B1:C1"/>
    <mergeCell ref="B2:H2"/>
    <mergeCell ref="B3:E3"/>
    <mergeCell ref="B4:E4"/>
    <mergeCell ref="F4:H4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F29" sqref="F29"/>
    </sheetView>
  </sheetViews>
  <sheetFormatPr defaultColWidth="10" defaultRowHeight="13.5"/>
  <cols>
    <col min="1" max="1" width="1.5" style="24" customWidth="1"/>
    <col min="2" max="4" width="6.625" style="24" customWidth="1"/>
    <col min="5" max="5" width="26.625" style="24" customWidth="1"/>
    <col min="6" max="6" width="48.625" style="24" customWidth="1"/>
    <col min="7" max="7" width="26.625" style="24" customWidth="1"/>
    <col min="8" max="8" width="1.5" style="24" customWidth="1"/>
    <col min="9" max="10" width="9.75" style="24" customWidth="1"/>
    <col min="11" max="16384" width="10" style="24"/>
  </cols>
  <sheetData>
    <row r="1" spans="1:8" ht="24.95" customHeight="1">
      <c r="A1" s="25"/>
      <c r="B1" s="1"/>
      <c r="C1" s="1"/>
      <c r="D1" s="1"/>
      <c r="E1" s="26"/>
      <c r="F1" s="26"/>
      <c r="G1" s="27" t="s">
        <v>142</v>
      </c>
      <c r="H1" s="28"/>
    </row>
    <row r="2" spans="1:8" ht="22.9" customHeight="1">
      <c r="A2" s="25"/>
      <c r="B2" s="187" t="s">
        <v>143</v>
      </c>
      <c r="C2" s="187"/>
      <c r="D2" s="187"/>
      <c r="E2" s="187"/>
      <c r="F2" s="187"/>
      <c r="G2" s="187"/>
      <c r="H2" s="28" t="s">
        <v>2</v>
      </c>
    </row>
    <row r="3" spans="1:8" ht="19.5" customHeight="1">
      <c r="A3" s="29"/>
      <c r="B3" s="188" t="s">
        <v>470</v>
      </c>
      <c r="C3" s="188"/>
      <c r="D3" s="188"/>
      <c r="E3" s="188"/>
      <c r="F3" s="188"/>
      <c r="G3" s="30" t="s">
        <v>4</v>
      </c>
      <c r="H3" s="31"/>
    </row>
    <row r="4" spans="1:8" ht="24.4" customHeight="1">
      <c r="A4" s="32"/>
      <c r="B4" s="191" t="s">
        <v>78</v>
      </c>
      <c r="C4" s="191"/>
      <c r="D4" s="191"/>
      <c r="E4" s="191" t="s">
        <v>68</v>
      </c>
      <c r="F4" s="191" t="s">
        <v>69</v>
      </c>
      <c r="G4" s="191" t="s">
        <v>144</v>
      </c>
      <c r="H4" s="33"/>
    </row>
    <row r="5" spans="1:8" ht="24" customHeight="1">
      <c r="A5" s="32"/>
      <c r="B5" s="7" t="s">
        <v>79</v>
      </c>
      <c r="C5" s="7" t="s">
        <v>80</v>
      </c>
      <c r="D5" s="7" t="s">
        <v>81</v>
      </c>
      <c r="E5" s="191"/>
      <c r="F5" s="191"/>
      <c r="G5" s="191"/>
      <c r="H5" s="34"/>
    </row>
    <row r="6" spans="1:8" ht="27.95" customHeight="1">
      <c r="A6" s="35"/>
      <c r="B6" s="7"/>
      <c r="C6" s="7"/>
      <c r="D6" s="7"/>
      <c r="E6" s="7"/>
      <c r="F6" s="7" t="s">
        <v>70</v>
      </c>
      <c r="G6" s="101">
        <v>1232994.3999999999</v>
      </c>
      <c r="H6" s="36"/>
    </row>
    <row r="7" spans="1:8" ht="30.95" customHeight="1">
      <c r="A7" s="96"/>
      <c r="B7" s="98"/>
      <c r="C7" s="98"/>
      <c r="D7" s="136"/>
      <c r="E7" s="131"/>
      <c r="F7" s="107" t="s">
        <v>206</v>
      </c>
      <c r="G7" s="101">
        <v>1232994.3999999999</v>
      </c>
      <c r="H7" s="102"/>
    </row>
    <row r="8" spans="1:8" ht="22.9" customHeight="1">
      <c r="A8" s="96"/>
      <c r="B8" s="98">
        <v>201</v>
      </c>
      <c r="C8" s="98">
        <v>38</v>
      </c>
      <c r="D8" s="136" t="s">
        <v>288</v>
      </c>
      <c r="E8" s="131">
        <v>142001</v>
      </c>
      <c r="F8" s="117" t="s">
        <v>307</v>
      </c>
      <c r="G8" s="137">
        <v>532994.4</v>
      </c>
      <c r="H8" s="102"/>
    </row>
    <row r="9" spans="1:8" ht="22.9" customHeight="1">
      <c r="A9" s="96"/>
      <c r="B9" s="138">
        <v>201</v>
      </c>
      <c r="C9" s="138">
        <v>38</v>
      </c>
      <c r="D9" s="139" t="s">
        <v>288</v>
      </c>
      <c r="E9" s="131">
        <v>142001</v>
      </c>
      <c r="F9" s="119" t="s">
        <v>308</v>
      </c>
      <c r="G9" s="140">
        <v>420000</v>
      </c>
      <c r="H9" s="102"/>
    </row>
    <row r="10" spans="1:8" ht="22.9" customHeight="1">
      <c r="A10" s="96"/>
      <c r="B10" s="138">
        <v>201</v>
      </c>
      <c r="C10" s="138">
        <v>38</v>
      </c>
      <c r="D10" s="139" t="s">
        <v>288</v>
      </c>
      <c r="E10" s="131">
        <v>142001</v>
      </c>
      <c r="F10" s="141" t="s">
        <v>309</v>
      </c>
      <c r="G10" s="140">
        <v>112994.4</v>
      </c>
      <c r="H10" s="102"/>
    </row>
    <row r="11" spans="1:8" ht="22.9" customHeight="1">
      <c r="A11" s="96"/>
      <c r="B11" s="98">
        <v>201</v>
      </c>
      <c r="C11" s="98">
        <v>38</v>
      </c>
      <c r="D11" s="136">
        <v>99</v>
      </c>
      <c r="E11" s="131">
        <v>142001</v>
      </c>
      <c r="F11" s="117" t="s">
        <v>310</v>
      </c>
      <c r="G11" s="101">
        <v>100000</v>
      </c>
      <c r="H11" s="102"/>
    </row>
    <row r="12" spans="1:8" ht="22.9" customHeight="1">
      <c r="A12" s="96"/>
      <c r="B12" s="138">
        <v>201</v>
      </c>
      <c r="C12" s="138">
        <v>38</v>
      </c>
      <c r="D12" s="139">
        <v>99</v>
      </c>
      <c r="E12" s="131">
        <v>142001</v>
      </c>
      <c r="F12" s="119" t="s">
        <v>311</v>
      </c>
      <c r="G12" s="110">
        <v>100000</v>
      </c>
      <c r="H12" s="102"/>
    </row>
    <row r="13" spans="1:8" ht="22.9" customHeight="1">
      <c r="A13" s="96"/>
      <c r="B13" s="98">
        <v>201</v>
      </c>
      <c r="C13" s="98">
        <v>38</v>
      </c>
      <c r="D13" s="136">
        <v>16</v>
      </c>
      <c r="E13" s="131">
        <v>142001</v>
      </c>
      <c r="F13" s="117" t="s">
        <v>312</v>
      </c>
      <c r="G13" s="101">
        <v>600000</v>
      </c>
      <c r="H13" s="102"/>
    </row>
    <row r="14" spans="1:8" ht="22.9" customHeight="1">
      <c r="A14" s="96"/>
      <c r="B14" s="138">
        <v>201</v>
      </c>
      <c r="C14" s="138">
        <v>38</v>
      </c>
      <c r="D14" s="139">
        <v>16</v>
      </c>
      <c r="E14" s="131">
        <v>142001</v>
      </c>
      <c r="F14" s="119" t="s">
        <v>313</v>
      </c>
      <c r="G14" s="110">
        <v>600000</v>
      </c>
      <c r="H14" s="102"/>
    </row>
    <row r="15" spans="1:8" ht="9.75" customHeight="1">
      <c r="A15" s="37"/>
      <c r="B15" s="38"/>
      <c r="C15" s="38"/>
      <c r="D15" s="38"/>
      <c r="E15" s="38"/>
      <c r="F15" s="37"/>
      <c r="G15" s="37"/>
      <c r="H15" s="39"/>
    </row>
  </sheetData>
  <mergeCells count="6">
    <mergeCell ref="B2:G2"/>
    <mergeCell ref="B3:F3"/>
    <mergeCell ref="B4:D4"/>
    <mergeCell ref="E4:E5"/>
    <mergeCell ref="F4:F5"/>
    <mergeCell ref="G4:G5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3</vt:i4>
      </vt:variant>
    </vt:vector>
  </HeadingPairs>
  <TitlesOfParts>
    <vt:vector size="21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7</vt:lpstr>
      <vt:lpstr>'1'!Print_Area</vt:lpstr>
      <vt:lpstr>'1-2'!Print_Area</vt:lpstr>
      <vt:lpstr>封面!Print_Area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赵艳梅</cp:lastModifiedBy>
  <dcterms:created xsi:type="dcterms:W3CDTF">2022-03-04T19:28:00Z</dcterms:created>
  <dcterms:modified xsi:type="dcterms:W3CDTF">2024-02-21T08:46:19Z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