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'[12]A01-1'!$A$5:$C$36</definedName>
    <definedName name="_____________A01">#REF!</definedName>
    <definedName name="_____________A08">#N/A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'封面'!$A$1:$A$1</definedName>
    <definedName name="s">#N/A</definedName>
    <definedName name="地区名称">#REF!</definedName>
    <definedName name="分类">#REF!</definedName>
    <definedName name="行业">'[10]Sheet1'!$W$2:$W$9</definedName>
    <definedName name="市州">'[10]Sheet1'!$A$2:$U$2</definedName>
    <definedName name="形式">#REF!</definedName>
    <definedName name="性质">'[11]Sheet2'!$A$1:$A$4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<sst xmlns="http://schemas.openxmlformats.org/spreadsheetml/2006/main" count="514" uniqueCount="270">
  <si>
    <t>单位名称：攀枝花市市场监督管理局</t>
  </si>
  <si>
    <t xml:space="preserve">
表1</t>
  </si>
  <si>
    <t xml:space="preserve"> </t>
  </si>
  <si>
    <t>单位收支总表</t>
  </si>
  <si>
    <t>单位：攀枝花市市场监督管理局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</si>
  <si>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</si>
  <si>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</si>
  <si>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</si>
  <si>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</si>
  <si>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</si>
  <si>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0"/>
      </rPr>
      <t xml:space="preserve">一、一般公共预算拨款收入 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</si>
  <si>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</si>
  <si>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 xml:space="preserve">二、政府性基金预算拨款收入 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</si>
  <si>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</si>
  <si>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 xml:space="preserve">三、国有资本经营预算拨款收入 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</si>
  <si>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</si>
  <si>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 xml:space="preserve">四、事业收入 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</si>
  <si>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</si>
  <si>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 xml:space="preserve">五、事业单位经营收入 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</si>
  <si>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</si>
  <si>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 xml:space="preserve">六、其他收入 </t>
    </r>
  </si>
  <si>
    <r>
      <rPr>
        <sz val="11"/>
        <rFont val="宋体"/>
        <family val="0"/>
      </rPr>
      <t>六、科学技术支出</t>
    </r>
  </si>
  <si>
    <t/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</si>
  <si>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</si>
  <si>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</si>
  <si>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九、社会保险基金支出</t>
    </r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</si>
  <si>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</si>
  <si>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</si>
  <si>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</si>
  <si>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</si>
  <si>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</si>
  <si>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</si>
  <si>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</si>
  <si>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</si>
  <si>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</si>
  <si>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</si>
  <si>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</si>
  <si>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</si>
  <si>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</si>
  <si>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</si>
  <si>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</si>
  <si>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</si>
  <si>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</si>
  <si>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</si>
  <si>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</si>
  <si>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</si>
  <si>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</si>
  <si>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r>
      <rPr>
        <sz val="11"/>
        <rFont val="宋体"/>
        <family val="0"/>
      </rPr>
      <t>本 年 收 入 合 计</t>
    </r>
  </si>
  <si>
    <r>
      <rPr>
        <sz val="11"/>
        <rFont val="宋体"/>
        <family val="0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</si>
  <si>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</si>
  <si>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</si>
  <si>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</si>
  <si>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</si>
  <si>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</si>
  <si>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</si>
  <si>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</si>
  <si>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</si>
  <si>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</si>
  <si>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</si>
  <si>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</si>
  <si>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</si>
  <si>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</si>
  <si>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</si>
  <si>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</si>
  <si>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</si>
  <si>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</si>
  <si>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</si>
  <si>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</si>
  <si>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</si>
  <si>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</si>
  <si>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</si>
  <si>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</si>
  <si>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</si>
  <si>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</si>
  <si>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</si>
  <si>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</si>
  <si>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</si>
  <si>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</si>
  <si>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</si>
  <si>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</si>
  <si>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</si>
  <si>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01</t>
  </si>
  <si>
    <t>2013801-行政运行</t>
  </si>
  <si>
    <t>50</t>
  </si>
  <si>
    <t>2013850-事业运行</t>
  </si>
  <si>
    <t>208</t>
  </si>
  <si>
    <t>05</t>
  </si>
  <si>
    <t>2080501-行政单位离退休</t>
  </si>
  <si>
    <t>02</t>
  </si>
  <si>
    <t>2080502-事业单位离退休</t>
  </si>
  <si>
    <t>2080505-机关事业单位基本养老保险缴费支出</t>
  </si>
  <si>
    <t>221</t>
  </si>
  <si>
    <t>2210201-住房公积金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</si>
  <si>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</si>
  <si>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</si>
  <si>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</si>
  <si>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</si>
  <si>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</si>
  <si>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</si>
  <si>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</si>
  <si>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0"/>
      </rPr>
      <t> 一般公共预算拨款收入</t>
    </r>
  </si>
  <si>
    <r>
      <rPr>
        <sz val="11"/>
        <rFont val="宋体"/>
        <family val="0"/>
      </rPr>
      <t> 一般公共服务支出</t>
    </r>
  </si>
  <si>
    <r>
      <rPr>
        <sz val="11"/>
        <rFont val="宋体"/>
        <family val="0"/>
      </rPr>
      <t> 政府性基金预算拨款收入</t>
    </r>
  </si>
  <si>
    <r>
      <rPr>
        <sz val="11"/>
        <rFont val="宋体"/>
        <family val="0"/>
      </rPr>
      <t> 外交支出</t>
    </r>
  </si>
  <si>
    <r>
      <rPr>
        <sz val="11"/>
        <rFont val="宋体"/>
        <family val="0"/>
      </rPr>
      <t> 国有资本经营预算拨款收入</t>
    </r>
  </si>
  <si>
    <r>
      <rPr>
        <sz val="11"/>
        <rFont val="宋体"/>
        <family val="0"/>
      </rPr>
      <t> 国防支出</t>
    </r>
  </si>
  <si>
    <t>一、上年结转</t>
  </si>
  <si>
    <r>
      <rPr>
        <sz val="11"/>
        <rFont val="宋体"/>
        <family val="0"/>
      </rPr>
      <t> 公共安全支出</t>
    </r>
  </si>
  <si>
    <r>
      <rPr>
        <sz val="11"/>
        <rFont val="宋体"/>
        <family val="0"/>
      </rPr>
      <t> 教育支出</t>
    </r>
  </si>
  <si>
    <r>
      <rPr>
        <sz val="11"/>
        <rFont val="宋体"/>
        <family val="0"/>
      </rPr>
      <t> 科学技术支出</t>
    </r>
  </si>
  <si>
    <r>
      <rPr>
        <sz val="11"/>
        <rFont val="宋体"/>
        <family val="0"/>
      </rPr>
      <t> 文化旅游体育与传媒支出</t>
    </r>
  </si>
  <si>
    <r>
      <rPr>
        <sz val="11"/>
        <rFont val="宋体"/>
        <family val="0"/>
      </rPr>
      <t> </t>
    </r>
  </si>
  <si>
    <r>
      <rPr>
        <sz val="11"/>
        <rFont val="宋体"/>
        <family val="0"/>
      </rPr>
      <t> 社会保障和就业支出</t>
    </r>
  </si>
  <si>
    <r>
      <rPr>
        <sz val="11"/>
        <rFont val="宋体"/>
        <family val="0"/>
      </rPr>
      <t> 社会保险基金支出</t>
    </r>
  </si>
  <si>
    <r>
      <rPr>
        <sz val="11"/>
        <rFont val="宋体"/>
        <family val="0"/>
      </rPr>
      <t> 卫生健康支出</t>
    </r>
  </si>
  <si>
    <r>
      <rPr>
        <sz val="11"/>
        <rFont val="宋体"/>
        <family val="0"/>
      </rPr>
      <t> 节能环保支出</t>
    </r>
  </si>
  <si>
    <r>
      <rPr>
        <sz val="11"/>
        <rFont val="宋体"/>
        <family val="0"/>
      </rPr>
      <t> 城乡社区支出</t>
    </r>
  </si>
  <si>
    <r>
      <rPr>
        <sz val="11"/>
        <rFont val="宋体"/>
        <family val="0"/>
      </rPr>
      <t> 农林水支出</t>
    </r>
  </si>
  <si>
    <r>
      <rPr>
        <sz val="11"/>
        <rFont val="宋体"/>
        <family val="0"/>
      </rPr>
      <t> 交通运输支出</t>
    </r>
  </si>
  <si>
    <r>
      <rPr>
        <sz val="11"/>
        <rFont val="宋体"/>
        <family val="0"/>
      </rPr>
      <t> 资源勘探工业信息等支出</t>
    </r>
  </si>
  <si>
    <r>
      <rPr>
        <sz val="11"/>
        <rFont val="宋体"/>
        <family val="0"/>
      </rPr>
      <t> 商业服务业等支出</t>
    </r>
  </si>
  <si>
    <r>
      <rPr>
        <sz val="11"/>
        <rFont val="宋体"/>
        <family val="0"/>
      </rPr>
      <t> 金融支出</t>
    </r>
  </si>
  <si>
    <r>
      <rPr>
        <sz val="11"/>
        <rFont val="宋体"/>
        <family val="0"/>
      </rPr>
      <t> 援助其他地区支出</t>
    </r>
  </si>
  <si>
    <r>
      <rPr>
        <sz val="11"/>
        <rFont val="宋体"/>
        <family val="0"/>
      </rPr>
      <t> 自然资源海洋气象等支出</t>
    </r>
  </si>
  <si>
    <r>
      <rPr>
        <sz val="11"/>
        <rFont val="宋体"/>
        <family val="0"/>
      </rPr>
      <t> 住房保障支出</t>
    </r>
  </si>
  <si>
    <r>
      <rPr>
        <sz val="11"/>
        <rFont val="宋体"/>
        <family val="0"/>
      </rPr>
      <t> 粮油物资储备支出</t>
    </r>
  </si>
  <si>
    <r>
      <rPr>
        <sz val="11"/>
        <rFont val="宋体"/>
        <family val="0"/>
      </rPr>
      <t> 国有资本经营预算支出</t>
    </r>
  </si>
  <si>
    <r>
      <rPr>
        <sz val="11"/>
        <rFont val="宋体"/>
        <family val="0"/>
      </rPr>
      <t> 灾害防治及应急管理支出</t>
    </r>
  </si>
  <si>
    <r>
      <rPr>
        <sz val="11"/>
        <rFont val="宋体"/>
        <family val="0"/>
      </rPr>
      <t> 其他支出</t>
    </r>
  </si>
  <si>
    <r>
      <rPr>
        <sz val="11"/>
        <rFont val="宋体"/>
        <family val="0"/>
      </rPr>
      <t> 债务付息支出</t>
    </r>
  </si>
  <si>
    <r>
      <rPr>
        <sz val="11"/>
        <rFont val="宋体"/>
        <family val="0"/>
      </rPr>
      <t> 债务发行费用支出</t>
    </r>
  </si>
  <si>
    <r>
      <rPr>
        <sz val="11"/>
        <rFont val="宋体"/>
        <family val="0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</si>
  <si>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</si>
  <si>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</si>
  <si>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</si>
  <si>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</si>
  <si>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</si>
  <si>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</si>
  <si>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</si>
  <si>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</si>
  <si>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</si>
  <si>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</si>
  <si>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</si>
  <si>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</si>
  <si>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</si>
  <si>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</si>
  <si>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</si>
  <si>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</si>
  <si>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</si>
  <si>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</si>
  <si>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</si>
  <si>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</si>
  <si>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</si>
  <si>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</si>
  <si>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水费</t>
  </si>
  <si>
    <t>电费</t>
  </si>
  <si>
    <t>邮电费</t>
  </si>
  <si>
    <t>差旅费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</si>
  <si>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</si>
  <si>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</si>
  <si>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</si>
  <si>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</si>
  <si>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</si>
  <si>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</si>
  <si>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</si>
  <si>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</si>
  <si>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医疗费补助</t>
  </si>
  <si>
    <t>表3</t>
  </si>
  <si>
    <t>一般公共预算支出预算表</t>
  </si>
  <si>
    <t>当年财政拨款安排</t>
  </si>
  <si>
    <t>行政运行</t>
  </si>
  <si>
    <t>事业运行</t>
  </si>
  <si>
    <t>行政单位离退休</t>
  </si>
  <si>
    <t>事业单位离退休</t>
  </si>
  <si>
    <t>机关事业单位基本养老保险缴费支出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</si>
  <si>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</si>
  <si>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</si>
  <si>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</si>
  <si>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</si>
  <si>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</si>
  <si>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</si>
  <si>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</si>
  <si>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</si>
  <si>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</si>
  <si>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</si>
  <si>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</si>
  <si>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</si>
  <si>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</si>
  <si>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</si>
  <si>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</si>
  <si>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</si>
  <si>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</si>
  <si>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</si>
  <si>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</si>
  <si>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</si>
  <si>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</si>
  <si>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</si>
  <si>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</si>
  <si>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</si>
  <si>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单位预算项目绩效目标表（2022年度）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</si>
  <si>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</si>
  <si>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</si>
  <si>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</si>
  <si>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</si>
  <si>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</si>
  <si>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</si>
  <si>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</si>
  <si>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</si>
  <si>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</si>
  <si>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</si>
  <si>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攀枝花市市场监督管理局</t>
  </si>
  <si>
    <t>单位整体支出绩效目标表</t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</si>
  <si>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</si>
  <si>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</si>
  <si>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</si>
  <si>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</si>
  <si>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</si>
  <si>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</si>
  <si>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</si>
  <si>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</si>
  <si>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</si>
  <si>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人员支出</t>
  </si>
  <si>
    <t>保障人员工资、津贴、养老险、公积金、社会保险等</t>
  </si>
  <si>
    <t>公用支出</t>
  </si>
  <si>
    <t>保障水电、交通补贴、办公、车辆运行费等</t>
  </si>
  <si>
    <t>金额合计</t>
  </si>
  <si>
    <t>年度
总体
目标</t>
  </si>
  <si>
    <t>1.以冷链“物防”为发力点，抓实抓细疫情防控“硬任务”。2.以深化改革为动力，不断优化发展“软环境”。3.以“国字招牌”为载体，助推高质量发展“重头戏”。4.以防范风险为重点，打好安全监管“组合拳”。5.以知识产权保护为抓手，激发创新创造“源动力”。</t>
  </si>
  <si>
    <t>年
度
绩
效
指
标</t>
  </si>
  <si>
    <t>指标值（包含数字及文字描述）</t>
  </si>
  <si>
    <t>完成指标</t>
  </si>
  <si>
    <t>数量指标</t>
  </si>
  <si>
    <t>人员工资、津贴、公积金、社会保险等</t>
  </si>
  <si>
    <t>水、电、交通补贴、电话、办公、车辆运行、接待费等</t>
  </si>
  <si>
    <t>检验检测及市场监管</t>
  </si>
  <si>
    <t>完成食品安全抽检≥1800批次；完成药品抽样检验260批次，药品、医疗器械、化妆品不良反应报告分别为800份、500份、220份，药物滥用监测报告为400份；完成重点工业产品（产、商品）监督抽查160批次；完成市场监管各项工作</t>
  </si>
  <si>
    <t>质量指标</t>
  </si>
  <si>
    <t>食品、药品、产商品抽检监测不合格（问题）核查处置率</t>
  </si>
  <si>
    <t>企业监管覆盖率</t>
  </si>
  <si>
    <t>投诉举报立案处置率</t>
  </si>
  <si>
    <t>时效指标</t>
  </si>
  <si>
    <t>项目完成时间</t>
  </si>
  <si>
    <t>2022年底前完成各项工作</t>
  </si>
  <si>
    <t>资金预算执行率</t>
  </si>
  <si>
    <t>成本指标</t>
  </si>
  <si>
    <t>机构正常运转支出</t>
  </si>
  <si>
    <t>4144.12万元</t>
  </si>
  <si>
    <t>效益指标</t>
  </si>
  <si>
    <t>经济效益
指标</t>
  </si>
  <si>
    <t>辖区内市场健康有序发展的活力</t>
  </si>
  <si>
    <t>逐步提高</t>
  </si>
  <si>
    <t>社会效益
指标</t>
  </si>
  <si>
    <t>辖区内重大监管责任事故发生数</t>
  </si>
  <si>
    <t>0次</t>
  </si>
  <si>
    <t>辖区内公众饮食用药安全、特种设备安全、质量安全科普知识素养</t>
  </si>
  <si>
    <t>营造健康有序市场消费环境</t>
  </si>
  <si>
    <t>不断提升</t>
  </si>
  <si>
    <t>可持续影响
指标</t>
  </si>
  <si>
    <t>市场安全监管水平、监管队伍执法能力、监管能力</t>
  </si>
  <si>
    <t>通过监督抽查、风险监测、市场监管等保障人民生命财产健康安全</t>
  </si>
  <si>
    <t>持续影响</t>
  </si>
  <si>
    <t>满意度
指标</t>
  </si>
  <si>
    <t>满意度指标</t>
  </si>
  <si>
    <t>公众对市场监管满意度</t>
  </si>
  <si>
    <t>≥70%</t>
  </si>
  <si>
    <t>此表无数据</t>
  </si>
  <si>
    <t>此表无数据</t>
  </si>
  <si>
    <t>表7</t>
  </si>
  <si>
    <t>2022年 2 月 10日</t>
  </si>
  <si>
    <t>2022年单位预算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</si>
</sst>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方正黑体简体"/>
      <family val="4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name val="simhei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6"/>
      <name val="黑体"/>
      <family val="3"/>
    </font>
    <font>
      <sz val="12"/>
      <color indexed="8"/>
      <name val="方正黑体简体"/>
      <family val="4"/>
    </font>
    <font>
      <sz val="9"/>
      <name val="Hiragino Sans GB"/>
      <family val="2"/>
    </font>
    <font>
      <b/>
      <sz val="9"/>
      <name val="Hiragino Sans GB"/>
      <family val="2"/>
    </font>
    <font>
      <sz val="26"/>
      <name val="方正小标宋简体"/>
      <family val="4"/>
    </font>
    <font>
      <sz val="11"/>
      <color indexed="8"/>
      <name val="SimSun"/>
      <family val="0"/>
    </font>
    <font>
      <sz val="1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3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Protection="0">
      <alignment vertical="center"/>
    </xf>
    <xf numFmtId="0" fontId="0" fillId="3" borderId="0" applyProtection="0">
      <alignment vertical="center"/>
    </xf>
    <xf numFmtId="0" fontId="0" fillId="15" borderId="0" applyProtection="0">
      <alignment vertical="center"/>
    </xf>
    <xf numFmtId="0" fontId="0" fillId="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3" fillId="14" borderId="0" applyProtection="0">
      <alignment vertical="center"/>
    </xf>
    <xf numFmtId="0" fontId="3" fillId="22" borderId="0" applyProtection="0">
      <alignment vertical="center"/>
    </xf>
    <xf numFmtId="0" fontId="3" fillId="15" borderId="0" applyProtection="0">
      <alignment vertical="center"/>
    </xf>
    <xf numFmtId="0" fontId="3" fillId="3" borderId="0" applyProtection="0">
      <alignment vertical="center"/>
    </xf>
    <xf numFmtId="0" fontId="3" fillId="14" borderId="0" applyProtection="0">
      <alignment vertical="center"/>
    </xf>
    <xf numFmtId="0" fontId="3" fillId="23" borderId="0" applyProtection="0">
      <alignment vertical="center"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9" fontId="0" fillId="0" borderId="0" applyProtection="0">
      <alignment vertical="center"/>
    </xf>
    <xf numFmtId="0" fontId="4" fillId="0" borderId="0" applyProtection="0">
      <alignment vertical="center"/>
    </xf>
    <xf numFmtId="0" fontId="12" fillId="0" borderId="1" applyProtection="0">
      <alignment vertical="center"/>
    </xf>
    <xf numFmtId="0" fontId="13" fillId="0" borderId="1" applyProtection="0">
      <alignment vertical="center"/>
    </xf>
    <xf numFmtId="0" fontId="10" fillId="0" borderId="2" applyProtection="0">
      <alignment vertical="center"/>
    </xf>
    <xf numFmtId="0" fontId="10" fillId="0" borderId="0" applyProtection="0">
      <alignment vertical="center"/>
    </xf>
    <xf numFmtId="0" fontId="6" fillId="22" borderId="0" applyProtection="0">
      <alignment vertical="center"/>
    </xf>
    <xf numFmtId="0" fontId="1" fillId="0" borderId="0">
      <alignment/>
      <protection/>
    </xf>
    <xf numFmtId="0" fontId="7" fillId="0" borderId="0" applyProtection="0">
      <alignment vertical="center"/>
    </xf>
    <xf numFmtId="0" fontId="19" fillId="7" borderId="0" applyProtection="0">
      <alignment vertical="center"/>
    </xf>
    <xf numFmtId="0" fontId="18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5" fillId="4" borderId="4" applyProtection="0">
      <alignment vertical="center"/>
    </xf>
    <xf numFmtId="0" fontId="16" fillId="30" borderId="5" applyProtection="0">
      <alignment vertical="center"/>
    </xf>
    <xf numFmtId="0" fontId="11" fillId="0" borderId="0" applyProtection="0">
      <alignment vertical="center"/>
    </xf>
    <xf numFmtId="0" fontId="9" fillId="0" borderId="0" applyProtection="0">
      <alignment vertical="center"/>
    </xf>
    <xf numFmtId="0" fontId="17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3" fillId="31" borderId="0" applyProtection="0">
      <alignment vertical="center"/>
    </xf>
    <xf numFmtId="0" fontId="3" fillId="32" borderId="0" applyProtection="0">
      <alignment vertical="center"/>
    </xf>
    <xf numFmtId="0" fontId="3" fillId="30" borderId="0" applyProtection="0">
      <alignment vertical="center"/>
    </xf>
    <xf numFmtId="0" fontId="3" fillId="33" borderId="0" applyProtection="0">
      <alignment vertical="center"/>
    </xf>
    <xf numFmtId="0" fontId="3" fillId="31" borderId="0" applyProtection="0">
      <alignment vertical="center"/>
    </xf>
    <xf numFmtId="0" fontId="3" fillId="23" borderId="0" applyProtection="0">
      <alignment vertical="center"/>
    </xf>
    <xf numFmtId="0" fontId="6" fillId="34" borderId="0" applyProtection="0">
      <alignment vertical="center"/>
    </xf>
    <xf numFmtId="0" fontId="14" fillId="4" borderId="7" applyProtection="0">
      <alignment vertical="center"/>
    </xf>
    <xf numFmtId="0" fontId="5" fillId="3" borderId="4" applyProtection="0">
      <alignment vertical="center"/>
    </xf>
    <xf numFmtId="0" fontId="8" fillId="0" borderId="0" applyProtection="0">
      <alignment vertical="center"/>
    </xf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0" fillId="5" borderId="8" applyProtection="0">
      <alignment vertical="center"/>
    </xf>
  </cellStyleXfs>
  <cellXfs count="15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0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3" fillId="0" borderId="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23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vertical="center" wrapText="1"/>
    </xf>
    <xf numFmtId="0" fontId="27" fillId="0" borderId="12" xfId="0" applyNumberFormat="1" applyFont="1" applyFill="1" applyBorder="1" applyAlignment="1">
      <alignment vertical="center"/>
    </xf>
    <xf numFmtId="4" fontId="26" fillId="0" borderId="13" xfId="0" applyNumberFormat="1" applyFont="1" applyFill="1" applyBorder="1" applyAlignment="1">
      <alignment horizontal="right" vertical="center"/>
    </xf>
    <xf numFmtId="0" fontId="23" fillId="0" borderId="14" xfId="0" applyNumberFormat="1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vertical="center"/>
    </xf>
    <xf numFmtId="0" fontId="23" fillId="0" borderId="16" xfId="0" applyNumberFormat="1" applyFont="1" applyFill="1" applyBorder="1" applyAlignment="1">
      <alignment vertical="center"/>
    </xf>
    <xf numFmtId="0" fontId="23" fillId="0" borderId="16" xfId="0" applyNumberFormat="1" applyFont="1" applyFill="1" applyBorder="1" applyAlignment="1">
      <alignment vertical="center" wrapText="1"/>
    </xf>
    <xf numFmtId="0" fontId="27" fillId="0" borderId="16" xfId="0" applyNumberFormat="1" applyFont="1" applyFill="1" applyBorder="1" applyAlignment="1">
      <alignment vertical="center" wrapText="1"/>
    </xf>
    <xf numFmtId="0" fontId="23" fillId="0" borderId="17" xfId="0" applyNumberFormat="1" applyFont="1" applyFill="1" applyBorder="1" applyAlignment="1">
      <alignment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vertical="center"/>
    </xf>
    <xf numFmtId="0" fontId="28" fillId="0" borderId="9" xfId="0" applyNumberFormat="1" applyFont="1" applyFill="1" applyBorder="1" applyAlignment="1">
      <alignment vertical="center" wrapText="1"/>
    </xf>
    <xf numFmtId="0" fontId="29" fillId="0" borderId="9" xfId="0" applyNumberFormat="1" applyFont="1" applyFill="1" applyBorder="1" applyAlignment="1">
      <alignment horizontal="right" vertical="center" wrapText="1"/>
    </xf>
    <xf numFmtId="0" fontId="28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vertical="center" wrapText="1"/>
    </xf>
    <xf numFmtId="4" fontId="26" fillId="0" borderId="13" xfId="0" applyNumberFormat="1" applyFont="1" applyFill="1" applyBorder="1" applyAlignment="1">
      <alignment horizontal="right" vertical="center" wrapText="1"/>
    </xf>
    <xf numFmtId="0" fontId="29" fillId="0" borderId="9" xfId="0" applyNumberFormat="1" applyFont="1" applyFill="1" applyBorder="1" applyAlignment="1">
      <alignment vertical="center"/>
    </xf>
    <xf numFmtId="0" fontId="28" fillId="0" borderId="9" xfId="0" applyNumberFormat="1" applyFont="1" applyFill="1" applyBorder="1" applyAlignment="1">
      <alignment vertical="center"/>
    </xf>
    <xf numFmtId="0" fontId="29" fillId="0" borderId="9" xfId="0" applyNumberFormat="1" applyFont="1" applyFill="1" applyBorder="1" applyAlignment="1">
      <alignment horizontal="right" vertical="center"/>
    </xf>
    <xf numFmtId="0" fontId="28" fillId="0" borderId="10" xfId="0" applyNumberFormat="1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vertical="center"/>
    </xf>
    <xf numFmtId="0" fontId="28" fillId="0" borderId="14" xfId="0" applyNumberFormat="1" applyFont="1" applyFill="1" applyBorder="1" applyAlignment="1">
      <alignment vertical="center"/>
    </xf>
    <xf numFmtId="0" fontId="28" fillId="0" borderId="12" xfId="0" applyNumberFormat="1" applyFont="1" applyFill="1" applyBorder="1" applyAlignment="1">
      <alignment vertical="center" wrapText="1"/>
    </xf>
    <xf numFmtId="0" fontId="28" fillId="0" borderId="15" xfId="0" applyNumberFormat="1" applyFont="1" applyFill="1" applyBorder="1" applyAlignment="1">
      <alignment vertical="center" wrapText="1"/>
    </xf>
    <xf numFmtId="0" fontId="28" fillId="0" borderId="17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vertical="center"/>
    </xf>
    <xf numFmtId="0" fontId="20" fillId="0" borderId="9" xfId="0" applyNumberFormat="1" applyFont="1" applyFill="1" applyBorder="1" applyAlignment="1">
      <alignment vertical="center" wrapText="1"/>
    </xf>
    <xf numFmtId="0" fontId="20" fillId="0" borderId="9" xfId="0" applyNumberFormat="1" applyFont="1" applyFill="1" applyBorder="1" applyAlignment="1">
      <alignment horizontal="right" vertical="center"/>
    </xf>
    <xf numFmtId="0" fontId="20" fillId="0" borderId="12" xfId="0" applyNumberFormat="1" applyFont="1" applyFill="1" applyBorder="1" applyAlignment="1">
      <alignment vertical="center" wrapText="1"/>
    </xf>
    <xf numFmtId="0" fontId="32" fillId="0" borderId="16" xfId="0" applyNumberFormat="1" applyFont="1" applyFill="1" applyBorder="1" applyAlignment="1">
      <alignment vertical="center" wrapText="1"/>
    </xf>
    <xf numFmtId="0" fontId="32" fillId="0" borderId="12" xfId="0" applyNumberFormat="1" applyFont="1" applyFill="1" applyBorder="1" applyAlignment="1">
      <alignment vertical="center" wrapText="1"/>
    </xf>
    <xf numFmtId="0" fontId="32" fillId="0" borderId="13" xfId="0" applyNumberFormat="1" applyFont="1" applyFill="1" applyBorder="1" applyAlignment="1">
      <alignment vertical="center" wrapText="1"/>
    </xf>
    <xf numFmtId="0" fontId="33" fillId="0" borderId="12" xfId="0" applyNumberFormat="1" applyFont="1" applyFill="1" applyBorder="1" applyAlignment="1">
      <alignment vertical="center" wrapText="1"/>
    </xf>
    <xf numFmtId="0" fontId="33" fillId="0" borderId="16" xfId="0" applyNumberFormat="1" applyFont="1" applyFill="1" applyBorder="1" applyAlignment="1">
      <alignment vertical="center" wrapText="1"/>
    </xf>
    <xf numFmtId="0" fontId="32" fillId="0" borderId="14" xfId="0" applyNumberFormat="1" applyFont="1" applyFill="1" applyBorder="1" applyAlignment="1">
      <alignment vertical="center" wrapText="1"/>
    </xf>
    <xf numFmtId="0" fontId="28" fillId="0" borderId="18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center" indent="1"/>
    </xf>
    <xf numFmtId="4" fontId="35" fillId="0" borderId="19" xfId="0" applyNumberFormat="1" applyFont="1" applyFill="1" applyBorder="1" applyAlignment="1">
      <alignment horizontal="right" vertical="center"/>
    </xf>
    <xf numFmtId="0" fontId="26" fillId="0" borderId="2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4" borderId="13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left" vertical="center"/>
    </xf>
    <xf numFmtId="0" fontId="2" fillId="4" borderId="19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36" fillId="0" borderId="0" xfId="58" applyFont="1" applyAlignment="1">
      <alignment vertical="center"/>
      <protection/>
    </xf>
    <xf numFmtId="0" fontId="37" fillId="0" borderId="0" xfId="58" applyFont="1" applyAlignment="1">
      <alignment vertical="center"/>
      <protection/>
    </xf>
    <xf numFmtId="0" fontId="37" fillId="0" borderId="0" xfId="58" applyFont="1" applyAlignment="1">
      <alignment vertical="center" wrapText="1"/>
      <protection/>
    </xf>
    <xf numFmtId="0" fontId="37" fillId="0" borderId="13" xfId="58" applyFont="1" applyBorder="1" applyAlignment="1">
      <alignment horizontal="center" vertical="center" wrapText="1"/>
      <protection/>
    </xf>
    <xf numFmtId="0" fontId="37" fillId="0" borderId="13" xfId="71" applyNumberFormat="1" applyFont="1" applyBorder="1" applyAlignment="1">
      <alignment horizontal="center" vertical="center" wrapText="1"/>
    </xf>
    <xf numFmtId="0" fontId="37" fillId="0" borderId="13" xfId="58" applyFont="1" applyBorder="1" applyAlignment="1">
      <alignment vertical="center" wrapText="1"/>
      <protection/>
    </xf>
    <xf numFmtId="0" fontId="37" fillId="0" borderId="13" xfId="58" applyFont="1" applyBorder="1" applyAlignment="1">
      <alignment horizontal="left" vertical="center" wrapText="1"/>
      <protection/>
    </xf>
    <xf numFmtId="0" fontId="26" fillId="0" borderId="13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76" fontId="25" fillId="0" borderId="0" xfId="0" applyNumberFormat="1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2" fillId="0" borderId="24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right" vertical="center" wrapText="1"/>
    </xf>
    <xf numFmtId="0" fontId="2" fillId="0" borderId="26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righ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0" fontId="39" fillId="0" borderId="1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37" fillId="0" borderId="33" xfId="58" applyFont="1" applyBorder="1" applyAlignment="1">
      <alignment horizontal="center" vertical="center" wrapText="1"/>
      <protection/>
    </xf>
    <xf numFmtId="0" fontId="37" fillId="0" borderId="34" xfId="58" applyFont="1" applyBorder="1" applyAlignment="1">
      <alignment horizontal="center" vertical="center" wrapText="1"/>
      <protection/>
    </xf>
    <xf numFmtId="0" fontId="37" fillId="0" borderId="35" xfId="58" applyFont="1" applyBorder="1" applyAlignment="1">
      <alignment horizontal="center" vertical="center" wrapText="1"/>
      <protection/>
    </xf>
    <xf numFmtId="0" fontId="37" fillId="0" borderId="36" xfId="58" applyFont="1" applyBorder="1" applyAlignment="1">
      <alignment horizontal="center" vertical="center" wrapText="1"/>
      <protection/>
    </xf>
    <xf numFmtId="0" fontId="37" fillId="0" borderId="13" xfId="58" applyFont="1" applyBorder="1" applyAlignment="1">
      <alignment horizontal="center" vertical="center" wrapText="1"/>
      <protection/>
    </xf>
    <xf numFmtId="9" fontId="37" fillId="0" borderId="19" xfId="58" applyNumberFormat="1" applyFont="1" applyBorder="1" applyAlignment="1">
      <alignment horizontal="left" vertical="center" wrapText="1"/>
      <protection/>
    </xf>
    <xf numFmtId="9" fontId="37" fillId="0" borderId="31" xfId="58" applyNumberFormat="1" applyFont="1" applyBorder="1" applyAlignment="1">
      <alignment horizontal="left" vertical="center" wrapText="1"/>
      <protection/>
    </xf>
    <xf numFmtId="9" fontId="37" fillId="0" borderId="32" xfId="58" applyNumberFormat="1" applyFont="1" applyBorder="1" applyAlignment="1">
      <alignment horizontal="left" vertical="center" wrapText="1"/>
      <protection/>
    </xf>
    <xf numFmtId="0" fontId="37" fillId="0" borderId="31" xfId="58" applyFont="1" applyBorder="1" applyAlignment="1">
      <alignment horizontal="left" vertical="center" wrapText="1"/>
      <protection/>
    </xf>
    <xf numFmtId="0" fontId="37" fillId="0" borderId="32" xfId="58" applyFont="1" applyBorder="1" applyAlignment="1">
      <alignment horizontal="left" vertical="center" wrapText="1"/>
      <protection/>
    </xf>
    <xf numFmtId="0" fontId="37" fillId="0" borderId="19" xfId="58" applyFont="1" applyBorder="1" applyAlignment="1">
      <alignment horizontal="left" vertical="center" wrapText="1"/>
      <protection/>
    </xf>
    <xf numFmtId="0" fontId="37" fillId="0" borderId="37" xfId="58" applyFont="1" applyBorder="1" applyAlignment="1">
      <alignment horizontal="center" vertical="center" wrapText="1"/>
      <protection/>
    </xf>
    <xf numFmtId="0" fontId="37" fillId="0" borderId="38" xfId="58" applyFont="1" applyBorder="1" applyAlignment="1">
      <alignment horizontal="center" vertical="center" wrapText="1"/>
      <protection/>
    </xf>
    <xf numFmtId="0" fontId="37" fillId="0" borderId="19" xfId="58" applyFont="1" applyBorder="1" applyAlignment="1">
      <alignment horizontal="center" vertical="center" wrapText="1"/>
      <protection/>
    </xf>
    <xf numFmtId="0" fontId="37" fillId="0" borderId="32" xfId="58" applyFont="1" applyBorder="1" applyAlignment="1">
      <alignment horizontal="center" vertical="center" wrapText="1"/>
      <protection/>
    </xf>
    <xf numFmtId="0" fontId="37" fillId="0" borderId="13" xfId="58" applyFont="1" applyBorder="1" applyAlignment="1">
      <alignment horizontal="left" vertical="center" wrapText="1"/>
      <protection/>
    </xf>
    <xf numFmtId="0" fontId="38" fillId="0" borderId="0" xfId="58" applyFont="1" applyAlignment="1">
      <alignment horizontal="center" vertical="center" wrapText="1"/>
      <protection/>
    </xf>
    <xf numFmtId="0" fontId="37" fillId="0" borderId="0" xfId="58" applyFont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千位分隔_7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zoomScaleSheetLayoutView="100" zoomScalePageLayoutView="0" workbookViewId="0" topLeftCell="A1">
      <selection activeCell="A14" sqref="A14"/>
    </sheetView>
  </sheetViews>
  <sheetFormatPr defaultColWidth="9.00390625" defaultRowHeight="14.25" customHeight="1"/>
  <cols>
    <col min="1" max="1" width="123.125" style="65" customWidth="1"/>
    <col min="2" max="16384" width="9.00390625" style="65" customWidth="1"/>
  </cols>
  <sheetData>
    <row r="1" ht="136.5" customHeight="1">
      <c r="A1" s="66" t="s">
        <v>0</v>
      </c>
    </row>
    <row r="2" ht="126.75" customHeight="1">
      <c r="A2" s="100" t="s">
        <v>269</v>
      </c>
    </row>
    <row r="3" ht="82.5" customHeight="1">
      <c r="A3" s="101" t="s">
        <v>268</v>
      </c>
    </row>
  </sheetData>
  <sheetProtection/>
  <printOptions horizontalCentered="1"/>
  <pageMargins left="0.5902777777777778" right="0.5902777777777778" top="3.5430555555555556" bottom="0.7868055555555555" header="0.5" footer="0.5"/>
  <pageSetup fitToHeight="1" fitToWidth="1"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0.00390625" defaultRowHeight="13.5" customHeight="1"/>
  <cols>
    <col min="1" max="1" width="1.4921875" style="1" customWidth="1"/>
    <col min="2" max="7" width="21.625" style="1" customWidth="1"/>
    <col min="8" max="8" width="1.4921875" style="1" customWidth="1"/>
    <col min="9" max="9" width="9.75390625" style="1" customWidth="1"/>
    <col min="10" max="16384" width="10.00390625" style="1" customWidth="1"/>
  </cols>
  <sheetData>
    <row r="1" spans="1:8" ht="24.75" customHeight="1">
      <c r="A1" s="10"/>
      <c r="B1" s="2"/>
      <c r="C1" s="12"/>
      <c r="D1" s="12"/>
      <c r="E1" s="12"/>
      <c r="F1" s="12"/>
      <c r="G1" s="13" t="s">
        <v>183</v>
      </c>
      <c r="H1" s="17"/>
    </row>
    <row r="2" spans="1:8" ht="22.5" customHeight="1">
      <c r="A2" s="10"/>
      <c r="B2" s="105" t="s">
        <v>184</v>
      </c>
      <c r="C2" s="106"/>
      <c r="D2" s="106"/>
      <c r="E2" s="106"/>
      <c r="F2" s="106"/>
      <c r="G2" s="107"/>
      <c r="H2" s="17" t="s">
        <v>2</v>
      </c>
    </row>
    <row r="3" spans="1:8" ht="19.5" customHeight="1">
      <c r="A3" s="14"/>
      <c r="B3" s="108" t="s">
        <v>4</v>
      </c>
      <c r="C3" s="108"/>
      <c r="D3" s="16"/>
      <c r="E3" s="16"/>
      <c r="F3" s="16"/>
      <c r="G3" s="16" t="s">
        <v>5</v>
      </c>
      <c r="H3" s="24"/>
    </row>
    <row r="4" spans="1:8" ht="24" customHeight="1">
      <c r="A4" s="17"/>
      <c r="B4" s="103" t="s">
        <v>185</v>
      </c>
      <c r="C4" s="103"/>
      <c r="D4" s="103"/>
      <c r="E4" s="103"/>
      <c r="F4" s="103"/>
      <c r="G4" s="103"/>
      <c r="H4" s="25"/>
    </row>
    <row r="5" spans="1:8" ht="24" customHeight="1">
      <c r="A5" s="19"/>
      <c r="B5" s="103" t="s">
        <v>58</v>
      </c>
      <c r="C5" s="109" t="s">
        <v>186</v>
      </c>
      <c r="D5" s="103" t="s">
        <v>187</v>
      </c>
      <c r="E5" s="103"/>
      <c r="F5" s="103"/>
      <c r="G5" s="103" t="s">
        <v>158</v>
      </c>
      <c r="H5" s="25"/>
    </row>
    <row r="6" spans="1:8" ht="24" customHeight="1">
      <c r="A6" s="19"/>
      <c r="B6" s="103"/>
      <c r="C6" s="109"/>
      <c r="D6" s="18" t="s">
        <v>142</v>
      </c>
      <c r="E6" s="18" t="s">
        <v>188</v>
      </c>
      <c r="F6" s="18" t="s">
        <v>189</v>
      </c>
      <c r="G6" s="103"/>
      <c r="H6" s="26"/>
    </row>
    <row r="7" spans="1:8" ht="27" customHeight="1">
      <c r="A7" s="20"/>
      <c r="B7" s="67">
        <v>52.76</v>
      </c>
      <c r="C7" s="67"/>
      <c r="D7" s="67">
        <v>44.71</v>
      </c>
      <c r="E7" s="67"/>
      <c r="F7" s="67">
        <v>44.71</v>
      </c>
      <c r="G7" s="67">
        <v>8.05</v>
      </c>
      <c r="H7" s="27"/>
    </row>
    <row r="8" spans="1:8" ht="27" customHeight="1">
      <c r="A8" s="20"/>
      <c r="B8" s="21"/>
      <c r="C8" s="21"/>
      <c r="D8" s="21"/>
      <c r="E8" s="21"/>
      <c r="F8" s="21"/>
      <c r="G8" s="21"/>
      <c r="H8" s="27"/>
    </row>
    <row r="9" spans="1:8" ht="27" customHeight="1">
      <c r="A9" s="20"/>
      <c r="B9" s="21"/>
      <c r="C9" s="21"/>
      <c r="D9" s="21"/>
      <c r="E9" s="21"/>
      <c r="F9" s="21"/>
      <c r="G9" s="21"/>
      <c r="H9" s="27"/>
    </row>
    <row r="10" spans="1:8" ht="27" customHeight="1">
      <c r="A10" s="20"/>
      <c r="B10" s="21"/>
      <c r="C10" s="21"/>
      <c r="D10" s="21"/>
      <c r="E10" s="21"/>
      <c r="F10" s="21"/>
      <c r="G10" s="21"/>
      <c r="H10" s="27"/>
    </row>
    <row r="11" spans="1:8" ht="27" customHeight="1">
      <c r="A11" s="20"/>
      <c r="B11" s="21"/>
      <c r="C11" s="21"/>
      <c r="D11" s="21"/>
      <c r="E11" s="21"/>
      <c r="F11" s="21"/>
      <c r="G11" s="21"/>
      <c r="H11" s="27"/>
    </row>
    <row r="12" spans="1:8" ht="27" customHeight="1">
      <c r="A12" s="20"/>
      <c r="B12" s="21"/>
      <c r="C12" s="21"/>
      <c r="D12" s="21"/>
      <c r="E12" s="21"/>
      <c r="F12" s="21"/>
      <c r="G12" s="21"/>
      <c r="H12" s="27"/>
    </row>
    <row r="13" spans="1:8" ht="27" customHeight="1">
      <c r="A13" s="20"/>
      <c r="B13" s="21"/>
      <c r="C13" s="21"/>
      <c r="D13" s="21"/>
      <c r="E13" s="21"/>
      <c r="F13" s="21"/>
      <c r="G13" s="21"/>
      <c r="H13" s="27"/>
    </row>
    <row r="14" spans="1:8" ht="27" customHeight="1">
      <c r="A14" s="20"/>
      <c r="B14" s="21"/>
      <c r="C14" s="21"/>
      <c r="D14" s="21"/>
      <c r="E14" s="21"/>
      <c r="F14" s="21"/>
      <c r="G14" s="21"/>
      <c r="H14" s="27"/>
    </row>
    <row r="15" spans="1:8" ht="27" customHeight="1">
      <c r="A15" s="20"/>
      <c r="B15" s="21"/>
      <c r="C15" s="21"/>
      <c r="D15" s="21"/>
      <c r="E15" s="21"/>
      <c r="F15" s="21"/>
      <c r="G15" s="21"/>
      <c r="H15" s="27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sheetProtection/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10.00390625" defaultRowHeight="13.5" customHeight="1"/>
  <cols>
    <col min="1" max="1" width="1.4921875" style="1" customWidth="1"/>
    <col min="2" max="4" width="6.125" style="1" customWidth="1"/>
    <col min="5" max="5" width="50.00390625" style="1" customWidth="1"/>
    <col min="6" max="8" width="18.375" style="1" customWidth="1"/>
    <col min="9" max="9" width="1.4921875" style="1" customWidth="1"/>
    <col min="10" max="12" width="9.75390625" style="1" customWidth="1"/>
    <col min="13" max="16384" width="10.00390625" style="1" customWidth="1"/>
  </cols>
  <sheetData>
    <row r="1" spans="1:9" ht="24.75" customHeight="1">
      <c r="A1" s="10"/>
      <c r="B1" s="2"/>
      <c r="C1" s="2"/>
      <c r="D1" s="2"/>
      <c r="E1" s="11"/>
      <c r="F1" s="12"/>
      <c r="G1" s="12"/>
      <c r="H1" s="13" t="s">
        <v>190</v>
      </c>
      <c r="I1" s="17"/>
    </row>
    <row r="2" spans="1:9" ht="22.5" customHeight="1">
      <c r="A2" s="10"/>
      <c r="B2" s="110" t="s">
        <v>191</v>
      </c>
      <c r="C2" s="110"/>
      <c r="D2" s="110"/>
      <c r="E2" s="110"/>
      <c r="F2" s="110"/>
      <c r="G2" s="110"/>
      <c r="H2" s="110"/>
      <c r="I2" s="17" t="s">
        <v>2</v>
      </c>
    </row>
    <row r="3" spans="1:9" ht="19.5" customHeight="1">
      <c r="A3" s="14"/>
      <c r="B3" s="108" t="s">
        <v>4</v>
      </c>
      <c r="C3" s="108"/>
      <c r="D3" s="108"/>
      <c r="E3" s="108"/>
      <c r="F3" s="14"/>
      <c r="G3" s="14"/>
      <c r="H3" s="16" t="s">
        <v>5</v>
      </c>
      <c r="I3" s="24"/>
    </row>
    <row r="4" spans="1:9" ht="24" customHeight="1">
      <c r="A4" s="17"/>
      <c r="B4" s="103" t="s">
        <v>8</v>
      </c>
      <c r="C4" s="103"/>
      <c r="D4" s="103"/>
      <c r="E4" s="103"/>
      <c r="F4" s="103" t="s">
        <v>192</v>
      </c>
      <c r="G4" s="103"/>
      <c r="H4" s="103"/>
      <c r="I4" s="25"/>
    </row>
    <row r="5" spans="1:9" ht="24" customHeight="1">
      <c r="A5" s="19"/>
      <c r="B5" s="103" t="s">
        <v>75</v>
      </c>
      <c r="C5" s="103"/>
      <c r="D5" s="103"/>
      <c r="E5" s="103" t="s">
        <v>76</v>
      </c>
      <c r="F5" s="103" t="s">
        <v>58</v>
      </c>
      <c r="G5" s="103" t="s">
        <v>71</v>
      </c>
      <c r="H5" s="103" t="s">
        <v>72</v>
      </c>
      <c r="I5" s="25"/>
    </row>
    <row r="6" spans="1:9" ht="24" customHeight="1">
      <c r="A6" s="19"/>
      <c r="B6" s="18" t="s">
        <v>77</v>
      </c>
      <c r="C6" s="18" t="s">
        <v>78</v>
      </c>
      <c r="D6" s="18" t="s">
        <v>79</v>
      </c>
      <c r="E6" s="103"/>
      <c r="F6" s="103"/>
      <c r="G6" s="103"/>
      <c r="H6" s="103"/>
      <c r="I6" s="26"/>
    </row>
    <row r="7" spans="1:9" ht="27" customHeight="1">
      <c r="A7" s="20"/>
      <c r="B7" s="18"/>
      <c r="C7" s="18"/>
      <c r="D7" s="18"/>
      <c r="E7" s="18" t="s">
        <v>80</v>
      </c>
      <c r="F7" s="21"/>
      <c r="G7" s="21"/>
      <c r="H7" s="21"/>
      <c r="I7" s="27"/>
    </row>
    <row r="8" spans="1:9" ht="27" customHeight="1">
      <c r="A8" s="20"/>
      <c r="B8" s="18"/>
      <c r="C8" s="18"/>
      <c r="D8" s="18"/>
      <c r="E8" s="18" t="s">
        <v>265</v>
      </c>
      <c r="F8" s="21"/>
      <c r="G8" s="21"/>
      <c r="H8" s="21"/>
      <c r="I8" s="27"/>
    </row>
    <row r="9" spans="1:9" ht="27" customHeight="1">
      <c r="A9" s="20"/>
      <c r="B9" s="18"/>
      <c r="C9" s="18"/>
      <c r="D9" s="18"/>
      <c r="E9" s="18"/>
      <c r="F9" s="21"/>
      <c r="G9" s="21"/>
      <c r="H9" s="21"/>
      <c r="I9" s="27"/>
    </row>
    <row r="10" spans="1:9" ht="27" customHeight="1">
      <c r="A10" s="20"/>
      <c r="B10" s="18"/>
      <c r="C10" s="18"/>
      <c r="D10" s="18"/>
      <c r="E10" s="18"/>
      <c r="F10" s="21"/>
      <c r="G10" s="21"/>
      <c r="H10" s="21"/>
      <c r="I10" s="27"/>
    </row>
    <row r="11" spans="1:9" ht="27" customHeight="1">
      <c r="A11" s="20"/>
      <c r="B11" s="18"/>
      <c r="C11" s="18"/>
      <c r="D11" s="18"/>
      <c r="E11" s="18"/>
      <c r="F11" s="21"/>
      <c r="G11" s="21"/>
      <c r="H11" s="21"/>
      <c r="I11" s="27"/>
    </row>
    <row r="12" spans="1:9" ht="27" customHeight="1">
      <c r="A12" s="20"/>
      <c r="B12" s="18"/>
      <c r="C12" s="18"/>
      <c r="D12" s="18"/>
      <c r="E12" s="18"/>
      <c r="F12" s="21"/>
      <c r="G12" s="21"/>
      <c r="H12" s="21"/>
      <c r="I12" s="27"/>
    </row>
    <row r="13" spans="1:9" ht="27" customHeight="1">
      <c r="A13" s="20"/>
      <c r="B13" s="18"/>
      <c r="C13" s="18"/>
      <c r="D13" s="18"/>
      <c r="E13" s="18"/>
      <c r="F13" s="21"/>
      <c r="G13" s="21"/>
      <c r="H13" s="21"/>
      <c r="I13" s="27"/>
    </row>
    <row r="14" spans="1:9" ht="27" customHeight="1">
      <c r="A14" s="20"/>
      <c r="B14" s="18"/>
      <c r="C14" s="18"/>
      <c r="D14" s="18"/>
      <c r="E14" s="18"/>
      <c r="F14" s="21"/>
      <c r="G14" s="21"/>
      <c r="H14" s="21"/>
      <c r="I14" s="27"/>
    </row>
    <row r="15" spans="1:9" ht="27" customHeight="1">
      <c r="A15" s="19"/>
      <c r="B15" s="30"/>
      <c r="C15" s="30"/>
      <c r="D15" s="30"/>
      <c r="E15" s="30" t="s">
        <v>22</v>
      </c>
      <c r="F15" s="31"/>
      <c r="G15" s="31"/>
      <c r="H15" s="31"/>
      <c r="I15" s="26"/>
    </row>
    <row r="16" spans="1:9" ht="27" customHeight="1">
      <c r="A16" s="22"/>
      <c r="B16" s="23"/>
      <c r="C16" s="23"/>
      <c r="D16" s="23"/>
      <c r="E16" s="22"/>
      <c r="F16" s="22"/>
      <c r="G16" s="22"/>
      <c r="H16" s="22"/>
      <c r="I16" s="2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0.00390625" defaultRowHeight="13.5" customHeight="1"/>
  <cols>
    <col min="1" max="1" width="1.4921875" style="1" customWidth="1"/>
    <col min="2" max="7" width="19.875" style="1" customWidth="1"/>
    <col min="8" max="8" width="1.4921875" style="1" customWidth="1"/>
    <col min="9" max="9" width="9.75390625" style="1" customWidth="1"/>
    <col min="10" max="16384" width="10.00390625" style="1" customWidth="1"/>
  </cols>
  <sheetData>
    <row r="1" spans="1:8" ht="24.75" customHeight="1">
      <c r="A1" s="10"/>
      <c r="B1" s="2"/>
      <c r="C1" s="12"/>
      <c r="D1" s="12"/>
      <c r="E1" s="12"/>
      <c r="F1" s="12"/>
      <c r="G1" s="13" t="s">
        <v>193</v>
      </c>
      <c r="H1" s="17"/>
    </row>
    <row r="2" spans="1:8" ht="22.5" customHeight="1">
      <c r="A2" s="10"/>
      <c r="B2" s="105" t="s">
        <v>194</v>
      </c>
      <c r="C2" s="106"/>
      <c r="D2" s="106"/>
      <c r="E2" s="106"/>
      <c r="F2" s="106"/>
      <c r="G2" s="107"/>
      <c r="H2" s="17" t="s">
        <v>2</v>
      </c>
    </row>
    <row r="3" spans="1:8" ht="19.5" customHeight="1">
      <c r="A3" s="14"/>
      <c r="B3" s="108" t="s">
        <v>4</v>
      </c>
      <c r="C3" s="108"/>
      <c r="D3" s="16"/>
      <c r="E3" s="16"/>
      <c r="F3" s="16"/>
      <c r="G3" s="16" t="s">
        <v>5</v>
      </c>
      <c r="H3" s="24"/>
    </row>
    <row r="4" spans="1:8" ht="24" customHeight="1">
      <c r="A4" s="17"/>
      <c r="B4" s="103" t="s">
        <v>185</v>
      </c>
      <c r="C4" s="103"/>
      <c r="D4" s="103"/>
      <c r="E4" s="103"/>
      <c r="F4" s="103"/>
      <c r="G4" s="103"/>
      <c r="H4" s="25"/>
    </row>
    <row r="5" spans="1:8" ht="24" customHeight="1">
      <c r="A5" s="19"/>
      <c r="B5" s="103" t="s">
        <v>58</v>
      </c>
      <c r="C5" s="109" t="s">
        <v>186</v>
      </c>
      <c r="D5" s="103" t="s">
        <v>187</v>
      </c>
      <c r="E5" s="103"/>
      <c r="F5" s="103"/>
      <c r="G5" s="103" t="s">
        <v>158</v>
      </c>
      <c r="H5" s="25"/>
    </row>
    <row r="6" spans="1:8" ht="24" customHeight="1">
      <c r="A6" s="19"/>
      <c r="B6" s="103"/>
      <c r="C6" s="109"/>
      <c r="D6" s="18" t="s">
        <v>142</v>
      </c>
      <c r="E6" s="18" t="s">
        <v>188</v>
      </c>
      <c r="F6" s="18" t="s">
        <v>189</v>
      </c>
      <c r="G6" s="103"/>
      <c r="H6" s="26"/>
    </row>
    <row r="7" spans="1:8" ht="27" customHeight="1">
      <c r="A7" s="20"/>
      <c r="B7" s="21" t="s">
        <v>265</v>
      </c>
      <c r="C7" s="21"/>
      <c r="D7" s="21"/>
      <c r="E7" s="21"/>
      <c r="F7" s="21"/>
      <c r="G7" s="21"/>
      <c r="H7" s="27"/>
    </row>
    <row r="8" spans="1:8" ht="27" customHeight="1">
      <c r="A8" s="20"/>
      <c r="B8" s="21"/>
      <c r="C8" s="21"/>
      <c r="D8" s="21"/>
      <c r="E8" s="21"/>
      <c r="F8" s="21"/>
      <c r="G8" s="21"/>
      <c r="H8" s="27"/>
    </row>
    <row r="9" spans="1:8" ht="27" customHeight="1">
      <c r="A9" s="20"/>
      <c r="B9" s="21"/>
      <c r="C9" s="21"/>
      <c r="D9" s="21"/>
      <c r="E9" s="21"/>
      <c r="F9" s="21"/>
      <c r="G9" s="21"/>
      <c r="H9" s="27"/>
    </row>
    <row r="10" spans="1:8" ht="27" customHeight="1">
      <c r="A10" s="20"/>
      <c r="B10" s="21"/>
      <c r="C10" s="21"/>
      <c r="D10" s="21"/>
      <c r="E10" s="21"/>
      <c r="F10" s="21"/>
      <c r="G10" s="21"/>
      <c r="H10" s="27"/>
    </row>
    <row r="11" spans="1:8" ht="27" customHeight="1">
      <c r="A11" s="20"/>
      <c r="B11" s="21"/>
      <c r="C11" s="21"/>
      <c r="D11" s="21"/>
      <c r="E11" s="21"/>
      <c r="F11" s="21"/>
      <c r="G11" s="21"/>
      <c r="H11" s="27"/>
    </row>
    <row r="12" spans="1:8" ht="27" customHeight="1">
      <c r="A12" s="20"/>
      <c r="B12" s="21"/>
      <c r="C12" s="21"/>
      <c r="D12" s="21"/>
      <c r="E12" s="21"/>
      <c r="F12" s="21"/>
      <c r="G12" s="21"/>
      <c r="H12" s="27"/>
    </row>
    <row r="13" spans="1:8" ht="27" customHeight="1">
      <c r="A13" s="20"/>
      <c r="B13" s="21"/>
      <c r="C13" s="21"/>
      <c r="D13" s="21"/>
      <c r="E13" s="21"/>
      <c r="F13" s="21"/>
      <c r="G13" s="21"/>
      <c r="H13" s="27"/>
    </row>
    <row r="14" spans="1:8" ht="27" customHeight="1">
      <c r="A14" s="20"/>
      <c r="B14" s="21"/>
      <c r="C14" s="21"/>
      <c r="D14" s="21"/>
      <c r="E14" s="21"/>
      <c r="F14" s="21"/>
      <c r="G14" s="21"/>
      <c r="H14" s="27"/>
    </row>
    <row r="15" spans="1:8" ht="27" customHeight="1">
      <c r="A15" s="20"/>
      <c r="B15" s="21"/>
      <c r="C15" s="21"/>
      <c r="D15" s="21"/>
      <c r="E15" s="21"/>
      <c r="F15" s="21"/>
      <c r="G15" s="21"/>
      <c r="H15" s="27"/>
    </row>
    <row r="16" spans="1:8" ht="27" customHeight="1">
      <c r="A16" s="22"/>
      <c r="B16" s="22"/>
      <c r="C16" s="22"/>
      <c r="D16" s="22"/>
      <c r="E16" s="22"/>
      <c r="F16" s="22"/>
      <c r="G16" s="22"/>
      <c r="H16" s="2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10.00390625" defaultRowHeight="13.5" customHeight="1"/>
  <cols>
    <col min="1" max="1" width="1.4921875" style="1" customWidth="1"/>
    <col min="2" max="4" width="6.125" style="1" customWidth="1"/>
    <col min="5" max="5" width="50.00390625" style="1" customWidth="1"/>
    <col min="6" max="8" width="18.50390625" style="1" customWidth="1"/>
    <col min="9" max="9" width="1.4921875" style="1" customWidth="1"/>
    <col min="10" max="12" width="9.75390625" style="1" customWidth="1"/>
    <col min="13" max="16384" width="10.00390625" style="1" customWidth="1"/>
  </cols>
  <sheetData>
    <row r="1" spans="1:9" ht="24.75" customHeight="1">
      <c r="A1" s="10"/>
      <c r="B1" s="2"/>
      <c r="C1" s="2"/>
      <c r="D1" s="2"/>
      <c r="E1" s="11"/>
      <c r="F1" s="12"/>
      <c r="G1" s="12"/>
      <c r="H1" s="13" t="s">
        <v>195</v>
      </c>
      <c r="I1" s="17"/>
    </row>
    <row r="2" spans="1:9" ht="22.5" customHeight="1">
      <c r="A2" s="10"/>
      <c r="B2" s="110" t="s">
        <v>196</v>
      </c>
      <c r="C2" s="110"/>
      <c r="D2" s="110"/>
      <c r="E2" s="110"/>
      <c r="F2" s="110"/>
      <c r="G2" s="110"/>
      <c r="H2" s="110"/>
      <c r="I2" s="17" t="s">
        <v>2</v>
      </c>
    </row>
    <row r="3" spans="1:9" ht="19.5" customHeight="1">
      <c r="A3" s="14"/>
      <c r="B3" s="108" t="s">
        <v>4</v>
      </c>
      <c r="C3" s="108"/>
      <c r="D3" s="108"/>
      <c r="E3" s="108"/>
      <c r="F3" s="14"/>
      <c r="G3" s="14"/>
      <c r="H3" s="16" t="s">
        <v>5</v>
      </c>
      <c r="I3" s="24"/>
    </row>
    <row r="4" spans="1:9" ht="24" customHeight="1">
      <c r="A4" s="17"/>
      <c r="B4" s="103" t="s">
        <v>8</v>
      </c>
      <c r="C4" s="103"/>
      <c r="D4" s="103"/>
      <c r="E4" s="103"/>
      <c r="F4" s="103" t="s">
        <v>197</v>
      </c>
      <c r="G4" s="103"/>
      <c r="H4" s="103"/>
      <c r="I4" s="25"/>
    </row>
    <row r="5" spans="1:9" ht="24" customHeight="1">
      <c r="A5" s="19"/>
      <c r="B5" s="103" t="s">
        <v>75</v>
      </c>
      <c r="C5" s="103"/>
      <c r="D5" s="103"/>
      <c r="E5" s="103" t="s">
        <v>76</v>
      </c>
      <c r="F5" s="103" t="s">
        <v>58</v>
      </c>
      <c r="G5" s="103" t="s">
        <v>71</v>
      </c>
      <c r="H5" s="103" t="s">
        <v>72</v>
      </c>
      <c r="I5" s="25"/>
    </row>
    <row r="6" spans="1:9" ht="24" customHeight="1">
      <c r="A6" s="19"/>
      <c r="B6" s="18" t="s">
        <v>77</v>
      </c>
      <c r="C6" s="18" t="s">
        <v>78</v>
      </c>
      <c r="D6" s="18" t="s">
        <v>79</v>
      </c>
      <c r="E6" s="103"/>
      <c r="F6" s="103"/>
      <c r="G6" s="103"/>
      <c r="H6" s="103"/>
      <c r="I6" s="26"/>
    </row>
    <row r="7" spans="1:9" ht="27" customHeight="1">
      <c r="A7" s="20"/>
      <c r="B7" s="18"/>
      <c r="C7" s="18"/>
      <c r="D7" s="18"/>
      <c r="E7" s="18" t="s">
        <v>80</v>
      </c>
      <c r="F7" s="21"/>
      <c r="G7" s="21"/>
      <c r="H7" s="21"/>
      <c r="I7" s="27"/>
    </row>
    <row r="8" spans="1:9" ht="27" customHeight="1">
      <c r="A8" s="20"/>
      <c r="B8" s="18"/>
      <c r="C8" s="18"/>
      <c r="D8" s="18"/>
      <c r="E8" s="18" t="s">
        <v>265</v>
      </c>
      <c r="F8" s="21"/>
      <c r="G8" s="21"/>
      <c r="H8" s="21"/>
      <c r="I8" s="27"/>
    </row>
    <row r="9" spans="1:9" ht="27" customHeight="1">
      <c r="A9" s="20"/>
      <c r="B9" s="18"/>
      <c r="C9" s="18"/>
      <c r="D9" s="18"/>
      <c r="E9" s="18"/>
      <c r="F9" s="21"/>
      <c r="G9" s="21"/>
      <c r="H9" s="21"/>
      <c r="I9" s="27"/>
    </row>
    <row r="10" spans="1:9" ht="27" customHeight="1">
      <c r="A10" s="20"/>
      <c r="B10" s="18"/>
      <c r="C10" s="18"/>
      <c r="D10" s="18"/>
      <c r="E10" s="18"/>
      <c r="F10" s="21"/>
      <c r="G10" s="21"/>
      <c r="H10" s="21"/>
      <c r="I10" s="27"/>
    </row>
    <row r="11" spans="1:9" ht="27" customHeight="1">
      <c r="A11" s="20"/>
      <c r="B11" s="18"/>
      <c r="C11" s="18"/>
      <c r="D11" s="18"/>
      <c r="E11" s="18"/>
      <c r="F11" s="21"/>
      <c r="G11" s="21"/>
      <c r="H11" s="21"/>
      <c r="I11" s="27"/>
    </row>
    <row r="12" spans="1:9" ht="27" customHeight="1">
      <c r="A12" s="20"/>
      <c r="B12" s="18"/>
      <c r="C12" s="18"/>
      <c r="D12" s="18"/>
      <c r="E12" s="18"/>
      <c r="F12" s="21"/>
      <c r="G12" s="21"/>
      <c r="H12" s="21"/>
      <c r="I12" s="27"/>
    </row>
    <row r="13" spans="1:9" ht="27" customHeight="1">
      <c r="A13" s="20"/>
      <c r="B13" s="18"/>
      <c r="C13" s="18"/>
      <c r="D13" s="18"/>
      <c r="E13" s="18"/>
      <c r="F13" s="21"/>
      <c r="G13" s="21"/>
      <c r="H13" s="21"/>
      <c r="I13" s="27"/>
    </row>
    <row r="14" spans="1:9" ht="27" customHeight="1">
      <c r="A14" s="20"/>
      <c r="B14" s="18"/>
      <c r="C14" s="18"/>
      <c r="D14" s="18"/>
      <c r="E14" s="18"/>
      <c r="F14" s="21"/>
      <c r="G14" s="21"/>
      <c r="H14" s="21"/>
      <c r="I14" s="27"/>
    </row>
    <row r="15" spans="1:9" ht="27" customHeight="1">
      <c r="A15" s="20"/>
      <c r="B15" s="18"/>
      <c r="C15" s="18"/>
      <c r="D15" s="18"/>
      <c r="E15" s="18"/>
      <c r="F15" s="21"/>
      <c r="G15" s="21"/>
      <c r="H15" s="21"/>
      <c r="I15" s="27"/>
    </row>
    <row r="16" spans="1:9" ht="27" customHeight="1">
      <c r="A16" s="22"/>
      <c r="B16" s="23"/>
      <c r="C16" s="23"/>
      <c r="D16" s="23"/>
      <c r="E16" s="22"/>
      <c r="F16" s="22"/>
      <c r="G16" s="22"/>
      <c r="H16" s="22"/>
      <c r="I16" s="2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1" width="10.50390625" style="1" customWidth="1"/>
    <col min="12" max="12" width="13.75390625" style="1" customWidth="1"/>
    <col min="13" max="16384" width="9.00390625" style="1" customWidth="1"/>
  </cols>
  <sheetData>
    <row r="1" spans="1:12" ht="24.75" customHeight="1">
      <c r="A1" s="2"/>
      <c r="L1" s="8" t="s">
        <v>198</v>
      </c>
    </row>
    <row r="2" spans="1:12" ht="45" customHeight="1">
      <c r="A2" s="120" t="s">
        <v>199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6.5" customHeight="1">
      <c r="A3" s="123"/>
      <c r="B3" s="124"/>
      <c r="C3" s="124"/>
      <c r="D3" s="125"/>
      <c r="E3" s="3"/>
      <c r="F3" s="3"/>
      <c r="G3" s="3"/>
      <c r="H3" s="3"/>
      <c r="I3" s="3"/>
      <c r="J3" s="126" t="s">
        <v>5</v>
      </c>
      <c r="K3" s="127"/>
      <c r="L3" s="128"/>
    </row>
    <row r="4" spans="1:12" ht="33" customHeight="1">
      <c r="A4" s="4" t="s">
        <v>200</v>
      </c>
      <c r="B4" s="4" t="s">
        <v>181</v>
      </c>
      <c r="C4" s="4" t="s">
        <v>9</v>
      </c>
      <c r="D4" s="5" t="s">
        <v>201</v>
      </c>
      <c r="E4" s="4" t="s">
        <v>202</v>
      </c>
      <c r="F4" s="4" t="s">
        <v>203</v>
      </c>
      <c r="G4" s="4" t="s">
        <v>204</v>
      </c>
      <c r="H4" s="4" t="s">
        <v>205</v>
      </c>
      <c r="I4" s="4" t="s">
        <v>206</v>
      </c>
      <c r="J4" s="4" t="s">
        <v>207</v>
      </c>
      <c r="K4" s="4" t="s">
        <v>208</v>
      </c>
      <c r="L4" s="4" t="s">
        <v>209</v>
      </c>
    </row>
    <row r="5" spans="1:12" ht="27" customHeight="1">
      <c r="A5" s="129" t="s">
        <v>210</v>
      </c>
      <c r="B5" s="132" t="s">
        <v>266</v>
      </c>
      <c r="C5" s="135"/>
      <c r="D5" s="129"/>
      <c r="E5" s="6"/>
      <c r="F5" s="6"/>
      <c r="G5" s="6"/>
      <c r="H5" s="6"/>
      <c r="I5" s="6"/>
      <c r="J5" s="6"/>
      <c r="K5" s="6"/>
      <c r="L5" s="6"/>
    </row>
    <row r="6" spans="1:12" ht="27" customHeight="1">
      <c r="A6" s="130"/>
      <c r="B6" s="133"/>
      <c r="C6" s="136"/>
      <c r="D6" s="130"/>
      <c r="E6" s="6"/>
      <c r="F6" s="6"/>
      <c r="G6" s="6"/>
      <c r="H6" s="6"/>
      <c r="I6" s="6"/>
      <c r="J6" s="6"/>
      <c r="K6" s="6"/>
      <c r="L6" s="6"/>
    </row>
    <row r="7" spans="1:12" ht="27" customHeight="1">
      <c r="A7" s="130"/>
      <c r="B7" s="133"/>
      <c r="C7" s="136"/>
      <c r="D7" s="130"/>
      <c r="E7" s="6"/>
      <c r="F7" s="6"/>
      <c r="G7" s="6"/>
      <c r="H7" s="6"/>
      <c r="I7" s="6"/>
      <c r="J7" s="6"/>
      <c r="K7" s="6"/>
      <c r="L7" s="6"/>
    </row>
    <row r="8" spans="1:12" ht="27" customHeight="1">
      <c r="A8" s="130"/>
      <c r="B8" s="133"/>
      <c r="C8" s="136"/>
      <c r="D8" s="130"/>
      <c r="E8" s="6"/>
      <c r="F8" s="6"/>
      <c r="G8" s="6"/>
      <c r="H8" s="6"/>
      <c r="I8" s="6"/>
      <c r="J8" s="6"/>
      <c r="K8" s="6"/>
      <c r="L8" s="6"/>
    </row>
    <row r="9" spans="1:12" ht="27" customHeight="1">
      <c r="A9" s="130"/>
      <c r="B9" s="133"/>
      <c r="C9" s="136"/>
      <c r="D9" s="130"/>
      <c r="E9" s="6"/>
      <c r="F9" s="6"/>
      <c r="G9" s="6"/>
      <c r="H9" s="6"/>
      <c r="I9" s="6"/>
      <c r="J9" s="6"/>
      <c r="K9" s="6"/>
      <c r="L9" s="6"/>
    </row>
    <row r="10" spans="1:12" ht="27" customHeight="1">
      <c r="A10" s="131"/>
      <c r="B10" s="134"/>
      <c r="C10" s="137"/>
      <c r="D10" s="131"/>
      <c r="E10" s="6"/>
      <c r="F10" s="6"/>
      <c r="G10" s="6"/>
      <c r="H10" s="6"/>
      <c r="I10" s="6"/>
      <c r="J10" s="6"/>
      <c r="K10" s="6"/>
      <c r="L10" s="6"/>
    </row>
    <row r="11" spans="1:12" ht="45.7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4" ht="27" customHeight="1">
      <c r="A12" s="7"/>
      <c r="D12" s="7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sheetProtection/>
  <mergeCells count="8">
    <mergeCell ref="A11:L11"/>
    <mergeCell ref="A2:L2"/>
    <mergeCell ref="A3:D3"/>
    <mergeCell ref="J3:L3"/>
    <mergeCell ref="A5:A10"/>
    <mergeCell ref="B5:B10"/>
    <mergeCell ref="C5:C10"/>
    <mergeCell ref="D5:D10"/>
  </mergeCells>
  <dataValidations count="1">
    <dataValidation type="list" allowBlank="1" showInputMessage="1" showErrorMessage="1" sqref="L5"/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K13" sqref="K13"/>
    </sheetView>
  </sheetViews>
  <sheetFormatPr defaultColWidth="9.00390625" defaultRowHeight="13.5"/>
  <cols>
    <col min="1" max="1" width="6.75390625" style="94" customWidth="1"/>
    <col min="2" max="2" width="9.375" style="94" customWidth="1"/>
    <col min="3" max="3" width="9.875" style="94" customWidth="1"/>
    <col min="4" max="4" width="0.12890625" style="94" customWidth="1"/>
    <col min="5" max="5" width="31.125" style="94" customWidth="1"/>
    <col min="6" max="6" width="10.00390625" style="94" customWidth="1"/>
    <col min="7" max="7" width="10.375" style="94" customWidth="1"/>
    <col min="8" max="8" width="12.00390625" style="94" customWidth="1"/>
    <col min="9" max="16384" width="9.00390625" style="94" customWidth="1"/>
  </cols>
  <sheetData>
    <row r="1" spans="1:8" s="93" customFormat="1" ht="16.5" customHeight="1">
      <c r="A1" s="92"/>
      <c r="B1" s="92"/>
      <c r="C1" s="92"/>
      <c r="D1" s="92"/>
      <c r="H1" s="8" t="s">
        <v>267</v>
      </c>
    </row>
    <row r="2" spans="1:8" ht="23.25" customHeight="1">
      <c r="A2" s="157" t="s">
        <v>211</v>
      </c>
      <c r="B2" s="157"/>
      <c r="C2" s="157"/>
      <c r="D2" s="157"/>
      <c r="E2" s="157"/>
      <c r="F2" s="157"/>
      <c r="G2" s="157"/>
      <c r="H2" s="157"/>
    </row>
    <row r="3" spans="1:8" ht="18" customHeight="1">
      <c r="A3" s="158" t="s">
        <v>212</v>
      </c>
      <c r="B3" s="158"/>
      <c r="C3" s="158"/>
      <c r="D3" s="158"/>
      <c r="E3" s="158"/>
      <c r="F3" s="158"/>
      <c r="G3" s="158"/>
      <c r="H3" s="158"/>
    </row>
    <row r="4" spans="1:8" ht="21.75" customHeight="1">
      <c r="A4" s="145" t="s">
        <v>213</v>
      </c>
      <c r="B4" s="145"/>
      <c r="C4" s="145"/>
      <c r="D4" s="145" t="s">
        <v>210</v>
      </c>
      <c r="E4" s="145"/>
      <c r="F4" s="145"/>
      <c r="G4" s="145"/>
      <c r="H4" s="145"/>
    </row>
    <row r="5" spans="1:8" ht="19.5" customHeight="1">
      <c r="A5" s="145" t="s">
        <v>214</v>
      </c>
      <c r="B5" s="145" t="s">
        <v>215</v>
      </c>
      <c r="C5" s="145"/>
      <c r="D5" s="145" t="s">
        <v>216</v>
      </c>
      <c r="E5" s="145"/>
      <c r="F5" s="145" t="s">
        <v>217</v>
      </c>
      <c r="G5" s="145"/>
      <c r="H5" s="145"/>
    </row>
    <row r="6" spans="1:8" ht="21.75" customHeight="1">
      <c r="A6" s="145"/>
      <c r="B6" s="145"/>
      <c r="C6" s="145"/>
      <c r="D6" s="145"/>
      <c r="E6" s="145"/>
      <c r="F6" s="95" t="s">
        <v>218</v>
      </c>
      <c r="G6" s="95" t="s">
        <v>219</v>
      </c>
      <c r="H6" s="95" t="s">
        <v>220</v>
      </c>
    </row>
    <row r="7" spans="1:8" ht="30.75" customHeight="1">
      <c r="A7" s="145"/>
      <c r="B7" s="154" t="s">
        <v>221</v>
      </c>
      <c r="C7" s="155"/>
      <c r="D7" s="151" t="s">
        <v>222</v>
      </c>
      <c r="E7" s="150"/>
      <c r="F7" s="96">
        <v>3565.86</v>
      </c>
      <c r="G7" s="96">
        <v>3565.86</v>
      </c>
      <c r="H7" s="97"/>
    </row>
    <row r="8" spans="1:8" ht="30.75" customHeight="1">
      <c r="A8" s="145"/>
      <c r="B8" s="154" t="s">
        <v>223</v>
      </c>
      <c r="C8" s="155"/>
      <c r="D8" s="151" t="s">
        <v>224</v>
      </c>
      <c r="E8" s="150"/>
      <c r="F8" s="96">
        <v>578.26</v>
      </c>
      <c r="G8" s="96">
        <v>578.26</v>
      </c>
      <c r="H8" s="97"/>
    </row>
    <row r="9" spans="1:8" ht="27.75" customHeight="1">
      <c r="A9" s="145"/>
      <c r="B9" s="145" t="s">
        <v>225</v>
      </c>
      <c r="C9" s="145"/>
      <c r="D9" s="145"/>
      <c r="E9" s="145"/>
      <c r="F9" s="96">
        <f>SUM(F7:F8)</f>
        <v>4144.12</v>
      </c>
      <c r="G9" s="96">
        <f>SUM(G7:G8)</f>
        <v>4144.12</v>
      </c>
      <c r="H9" s="97"/>
    </row>
    <row r="10" spans="1:8" ht="47.25" customHeight="1">
      <c r="A10" s="95" t="s">
        <v>226</v>
      </c>
      <c r="B10" s="156" t="s">
        <v>227</v>
      </c>
      <c r="C10" s="156"/>
      <c r="D10" s="156"/>
      <c r="E10" s="156"/>
      <c r="F10" s="156"/>
      <c r="G10" s="156"/>
      <c r="H10" s="156"/>
    </row>
    <row r="11" spans="1:8" ht="33.75" customHeight="1">
      <c r="A11" s="145" t="s">
        <v>228</v>
      </c>
      <c r="B11" s="95" t="s">
        <v>202</v>
      </c>
      <c r="C11" s="145" t="s">
        <v>203</v>
      </c>
      <c r="D11" s="145"/>
      <c r="E11" s="98" t="s">
        <v>204</v>
      </c>
      <c r="F11" s="151" t="s">
        <v>229</v>
      </c>
      <c r="G11" s="149"/>
      <c r="H11" s="150"/>
    </row>
    <row r="12" spans="1:8" ht="30" customHeight="1">
      <c r="A12" s="145"/>
      <c r="B12" s="145" t="s">
        <v>230</v>
      </c>
      <c r="C12" s="145" t="s">
        <v>231</v>
      </c>
      <c r="D12" s="145"/>
      <c r="E12" s="98" t="s">
        <v>221</v>
      </c>
      <c r="F12" s="149" t="s">
        <v>232</v>
      </c>
      <c r="G12" s="149"/>
      <c r="H12" s="150"/>
    </row>
    <row r="13" spans="1:8" ht="34.5" customHeight="1">
      <c r="A13" s="145"/>
      <c r="B13" s="145"/>
      <c r="C13" s="145"/>
      <c r="D13" s="145"/>
      <c r="E13" s="98" t="s">
        <v>223</v>
      </c>
      <c r="F13" s="151" t="s">
        <v>233</v>
      </c>
      <c r="G13" s="149"/>
      <c r="H13" s="150"/>
    </row>
    <row r="14" spans="1:8" ht="72.75" customHeight="1">
      <c r="A14" s="145"/>
      <c r="B14" s="145"/>
      <c r="C14" s="145"/>
      <c r="D14" s="145"/>
      <c r="E14" s="98" t="s">
        <v>234</v>
      </c>
      <c r="F14" s="151" t="s">
        <v>235</v>
      </c>
      <c r="G14" s="149"/>
      <c r="H14" s="150"/>
    </row>
    <row r="15" spans="1:8" ht="24.75" customHeight="1">
      <c r="A15" s="145"/>
      <c r="B15" s="145"/>
      <c r="C15" s="141" t="s">
        <v>236</v>
      </c>
      <c r="D15" s="142"/>
      <c r="E15" s="98" t="s">
        <v>237</v>
      </c>
      <c r="F15" s="146">
        <v>1</v>
      </c>
      <c r="G15" s="149"/>
      <c r="H15" s="150"/>
    </row>
    <row r="16" spans="1:8" ht="19.5" customHeight="1">
      <c r="A16" s="145"/>
      <c r="B16" s="145"/>
      <c r="C16" s="143"/>
      <c r="D16" s="144"/>
      <c r="E16" s="98" t="s">
        <v>238</v>
      </c>
      <c r="F16" s="146">
        <v>1</v>
      </c>
      <c r="G16" s="149"/>
      <c r="H16" s="150"/>
    </row>
    <row r="17" spans="1:8" ht="19.5" customHeight="1">
      <c r="A17" s="145"/>
      <c r="B17" s="145"/>
      <c r="C17" s="143"/>
      <c r="D17" s="144"/>
      <c r="E17" s="98" t="s">
        <v>239</v>
      </c>
      <c r="F17" s="146">
        <v>1</v>
      </c>
      <c r="G17" s="149"/>
      <c r="H17" s="150"/>
    </row>
    <row r="18" spans="1:8" ht="19.5" customHeight="1">
      <c r="A18" s="145"/>
      <c r="B18" s="145"/>
      <c r="C18" s="145" t="s">
        <v>240</v>
      </c>
      <c r="D18" s="145"/>
      <c r="E18" s="98" t="s">
        <v>241</v>
      </c>
      <c r="F18" s="146" t="s">
        <v>242</v>
      </c>
      <c r="G18" s="147"/>
      <c r="H18" s="148"/>
    </row>
    <row r="19" spans="1:8" ht="19.5" customHeight="1">
      <c r="A19" s="145"/>
      <c r="B19" s="145"/>
      <c r="C19" s="145"/>
      <c r="D19" s="145"/>
      <c r="E19" s="98" t="s">
        <v>243</v>
      </c>
      <c r="F19" s="146">
        <v>1</v>
      </c>
      <c r="G19" s="149"/>
      <c r="H19" s="150"/>
    </row>
    <row r="20" spans="1:8" ht="19.5" customHeight="1">
      <c r="A20" s="145"/>
      <c r="B20" s="145"/>
      <c r="C20" s="145" t="s">
        <v>244</v>
      </c>
      <c r="D20" s="145"/>
      <c r="E20" s="98" t="s">
        <v>245</v>
      </c>
      <c r="F20" s="151" t="s">
        <v>246</v>
      </c>
      <c r="G20" s="149"/>
      <c r="H20" s="150"/>
    </row>
    <row r="21" spans="1:8" ht="30.75" customHeight="1">
      <c r="A21" s="145"/>
      <c r="B21" s="145" t="s">
        <v>247</v>
      </c>
      <c r="C21" s="145" t="s">
        <v>248</v>
      </c>
      <c r="D21" s="145"/>
      <c r="E21" s="98" t="s">
        <v>249</v>
      </c>
      <c r="F21" s="138" t="s">
        <v>250</v>
      </c>
      <c r="G21" s="139"/>
      <c r="H21" s="140"/>
    </row>
    <row r="22" spans="1:8" ht="30.75" customHeight="1">
      <c r="A22" s="145"/>
      <c r="B22" s="145"/>
      <c r="C22" s="141" t="s">
        <v>251</v>
      </c>
      <c r="D22" s="142"/>
      <c r="E22" s="98" t="s">
        <v>252</v>
      </c>
      <c r="F22" s="138" t="s">
        <v>253</v>
      </c>
      <c r="G22" s="139"/>
      <c r="H22" s="140"/>
    </row>
    <row r="23" spans="1:8" ht="30.75" customHeight="1">
      <c r="A23" s="145"/>
      <c r="B23" s="145"/>
      <c r="C23" s="143"/>
      <c r="D23" s="144"/>
      <c r="E23" s="98" t="s">
        <v>254</v>
      </c>
      <c r="F23" s="138" t="s">
        <v>250</v>
      </c>
      <c r="G23" s="139"/>
      <c r="H23" s="140"/>
    </row>
    <row r="24" spans="1:8" ht="30.75" customHeight="1">
      <c r="A24" s="145"/>
      <c r="B24" s="145"/>
      <c r="C24" s="152"/>
      <c r="D24" s="153"/>
      <c r="E24" s="98" t="s">
        <v>255</v>
      </c>
      <c r="F24" s="138" t="s">
        <v>256</v>
      </c>
      <c r="G24" s="139"/>
      <c r="H24" s="140"/>
    </row>
    <row r="25" spans="1:8" ht="30.75" customHeight="1">
      <c r="A25" s="145"/>
      <c r="B25" s="145"/>
      <c r="C25" s="141" t="s">
        <v>257</v>
      </c>
      <c r="D25" s="142"/>
      <c r="E25" s="98" t="s">
        <v>258</v>
      </c>
      <c r="F25" s="138" t="s">
        <v>250</v>
      </c>
      <c r="G25" s="139"/>
      <c r="H25" s="140"/>
    </row>
    <row r="26" spans="1:8" ht="30.75" customHeight="1">
      <c r="A26" s="145"/>
      <c r="B26" s="145"/>
      <c r="C26" s="143"/>
      <c r="D26" s="144"/>
      <c r="E26" s="98" t="s">
        <v>259</v>
      </c>
      <c r="F26" s="138" t="s">
        <v>260</v>
      </c>
      <c r="G26" s="139"/>
      <c r="H26" s="140"/>
    </row>
    <row r="27" spans="1:8" ht="30.75" customHeight="1">
      <c r="A27" s="145"/>
      <c r="B27" s="95" t="s">
        <v>261</v>
      </c>
      <c r="C27" s="145" t="s">
        <v>262</v>
      </c>
      <c r="D27" s="145"/>
      <c r="E27" s="98" t="s">
        <v>263</v>
      </c>
      <c r="F27" s="138" t="s">
        <v>264</v>
      </c>
      <c r="G27" s="139"/>
      <c r="H27" s="140"/>
    </row>
  </sheetData>
  <sheetProtection/>
  <mergeCells count="43">
    <mergeCell ref="A2:H2"/>
    <mergeCell ref="A3:H3"/>
    <mergeCell ref="A4:C4"/>
    <mergeCell ref="D4:H4"/>
    <mergeCell ref="A5:A9"/>
    <mergeCell ref="B5:C6"/>
    <mergeCell ref="D5:E6"/>
    <mergeCell ref="F5:H5"/>
    <mergeCell ref="B7:C7"/>
    <mergeCell ref="D7:E7"/>
    <mergeCell ref="B8:C8"/>
    <mergeCell ref="D8:E8"/>
    <mergeCell ref="B9:E9"/>
    <mergeCell ref="B10:H10"/>
    <mergeCell ref="A11:A27"/>
    <mergeCell ref="C11:D11"/>
    <mergeCell ref="F11:H11"/>
    <mergeCell ref="B12:B20"/>
    <mergeCell ref="C12:D14"/>
    <mergeCell ref="F12:H12"/>
    <mergeCell ref="F13:H13"/>
    <mergeCell ref="F14:H14"/>
    <mergeCell ref="C15:D17"/>
    <mergeCell ref="F15:H15"/>
    <mergeCell ref="F16:H16"/>
    <mergeCell ref="F17:H17"/>
    <mergeCell ref="C18:D19"/>
    <mergeCell ref="F18:H18"/>
    <mergeCell ref="F19:H19"/>
    <mergeCell ref="C20:D20"/>
    <mergeCell ref="F20:H20"/>
    <mergeCell ref="B21:B26"/>
    <mergeCell ref="C21:D21"/>
    <mergeCell ref="F21:H21"/>
    <mergeCell ref="C22:D24"/>
    <mergeCell ref="F22:H22"/>
    <mergeCell ref="F23:H23"/>
    <mergeCell ref="F24:H24"/>
    <mergeCell ref="C25:D26"/>
    <mergeCell ref="F25:H25"/>
    <mergeCell ref="F26:H26"/>
    <mergeCell ref="C27:D27"/>
    <mergeCell ref="F27:H27"/>
  </mergeCells>
  <dataValidations count="1">
    <dataValidation type="list" allowBlank="1" showInputMessage="1" showErrorMessage="1" sqref="L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I32" sqref="I32"/>
    </sheetView>
  </sheetViews>
  <sheetFormatPr defaultColWidth="10.00390625" defaultRowHeight="13.5" customHeight="1"/>
  <cols>
    <col min="1" max="1" width="1.4921875" style="1" customWidth="1"/>
    <col min="2" max="2" width="40.625" style="1" customWidth="1"/>
    <col min="3" max="3" width="15.625" style="1" customWidth="1"/>
    <col min="4" max="4" width="40.625" style="1" customWidth="1"/>
    <col min="5" max="5" width="15.625" style="1" customWidth="1"/>
    <col min="6" max="6" width="1.4921875" style="1" customWidth="1"/>
    <col min="7" max="11" width="9.75390625" style="1" customWidth="1"/>
    <col min="12" max="16384" width="10.00390625" style="1" customWidth="1"/>
  </cols>
  <sheetData>
    <row r="1" spans="1:6" s="54" customFormat="1" ht="24.75" customHeight="1">
      <c r="A1" s="2"/>
      <c r="B1" s="2"/>
      <c r="C1" s="55"/>
      <c r="D1" s="2"/>
      <c r="E1" s="56" t="s">
        <v>1</v>
      </c>
      <c r="F1" s="57" t="s">
        <v>2</v>
      </c>
    </row>
    <row r="2" spans="1:6" ht="22.5" customHeight="1">
      <c r="A2" s="45"/>
      <c r="B2" s="102" t="s">
        <v>3</v>
      </c>
      <c r="C2" s="102"/>
      <c r="D2" s="102"/>
      <c r="E2" s="102"/>
      <c r="F2" s="51"/>
    </row>
    <row r="3" spans="1:6" ht="19.5" customHeight="1">
      <c r="A3" s="47"/>
      <c r="B3" s="15" t="s">
        <v>4</v>
      </c>
      <c r="C3" s="42"/>
      <c r="D3" s="42"/>
      <c r="E3" s="48" t="s">
        <v>5</v>
      </c>
      <c r="F3" s="52"/>
    </row>
    <row r="4" spans="1:6" ht="25.5" customHeight="1">
      <c r="A4" s="49"/>
      <c r="B4" s="103" t="s">
        <v>6</v>
      </c>
      <c r="C4" s="103"/>
      <c r="D4" s="103" t="s">
        <v>7</v>
      </c>
      <c r="E4" s="103"/>
      <c r="F4" s="36"/>
    </row>
    <row r="5" spans="1:6" ht="25.5" customHeight="1">
      <c r="A5" s="49"/>
      <c r="B5" s="18" t="s">
        <v>8</v>
      </c>
      <c r="C5" s="18" t="s">
        <v>9</v>
      </c>
      <c r="D5" s="18" t="s">
        <v>8</v>
      </c>
      <c r="E5" s="18" t="s">
        <v>9</v>
      </c>
      <c r="F5" s="36"/>
    </row>
    <row r="6" spans="1:6" ht="25.5" customHeight="1">
      <c r="A6" s="104"/>
      <c r="B6" s="30" t="s">
        <v>10</v>
      </c>
      <c r="C6" s="31">
        <v>4144.12</v>
      </c>
      <c r="D6" s="30" t="s">
        <v>11</v>
      </c>
      <c r="E6" s="67">
        <f>2926.5+301.68</f>
        <v>3228.18</v>
      </c>
      <c r="F6" s="26"/>
    </row>
    <row r="7" spans="1:6" ht="25.5" customHeight="1">
      <c r="A7" s="104"/>
      <c r="B7" s="30" t="s">
        <v>12</v>
      </c>
      <c r="C7" s="31"/>
      <c r="D7" s="30" t="s">
        <v>13</v>
      </c>
      <c r="E7" s="67"/>
      <c r="F7" s="26"/>
    </row>
    <row r="8" spans="1:6" ht="25.5" customHeight="1">
      <c r="A8" s="104"/>
      <c r="B8" s="30" t="s">
        <v>14</v>
      </c>
      <c r="C8" s="31"/>
      <c r="D8" s="30" t="s">
        <v>15</v>
      </c>
      <c r="E8" s="67"/>
      <c r="F8" s="26"/>
    </row>
    <row r="9" spans="1:6" ht="25.5" customHeight="1">
      <c r="A9" s="104"/>
      <c r="B9" s="30" t="s">
        <v>16</v>
      </c>
      <c r="C9" s="31"/>
      <c r="D9" s="30" t="s">
        <v>17</v>
      </c>
      <c r="E9" s="67"/>
      <c r="F9" s="26"/>
    </row>
    <row r="10" spans="1:6" ht="25.5" customHeight="1">
      <c r="A10" s="104"/>
      <c r="B10" s="30" t="s">
        <v>18</v>
      </c>
      <c r="C10" s="31"/>
      <c r="D10" s="30" t="s">
        <v>19</v>
      </c>
      <c r="E10" s="67"/>
      <c r="F10" s="26"/>
    </row>
    <row r="11" spans="1:6" ht="25.5" customHeight="1">
      <c r="A11" s="104"/>
      <c r="B11" s="30" t="s">
        <v>20</v>
      </c>
      <c r="C11" s="31"/>
      <c r="D11" s="30" t="s">
        <v>21</v>
      </c>
      <c r="E11" s="67"/>
      <c r="F11" s="26"/>
    </row>
    <row r="12" spans="1:6" ht="25.5" customHeight="1">
      <c r="A12" s="104"/>
      <c r="B12" s="30" t="s">
        <v>22</v>
      </c>
      <c r="C12" s="31"/>
      <c r="D12" s="30" t="s">
        <v>23</v>
      </c>
      <c r="E12" s="67"/>
      <c r="F12" s="26"/>
    </row>
    <row r="13" spans="1:6" ht="25.5" customHeight="1">
      <c r="A13" s="104"/>
      <c r="B13" s="30" t="s">
        <v>22</v>
      </c>
      <c r="C13" s="31"/>
      <c r="D13" s="30" t="s">
        <v>24</v>
      </c>
      <c r="E13" s="67">
        <f>340.46+1.49+234.45</f>
        <v>576.4</v>
      </c>
      <c r="F13" s="26"/>
    </row>
    <row r="14" spans="1:6" ht="25.5" customHeight="1">
      <c r="A14" s="104"/>
      <c r="B14" s="30" t="s">
        <v>22</v>
      </c>
      <c r="C14" s="31"/>
      <c r="D14" s="30" t="s">
        <v>25</v>
      </c>
      <c r="E14" s="67"/>
      <c r="F14" s="26"/>
    </row>
    <row r="15" spans="1:6" ht="25.5" customHeight="1">
      <c r="A15" s="104"/>
      <c r="B15" s="30" t="s">
        <v>22</v>
      </c>
      <c r="C15" s="31"/>
      <c r="D15" s="30" t="s">
        <v>26</v>
      </c>
      <c r="E15" s="67"/>
      <c r="F15" s="26"/>
    </row>
    <row r="16" spans="1:6" ht="25.5" customHeight="1">
      <c r="A16" s="104"/>
      <c r="B16" s="30" t="s">
        <v>22</v>
      </c>
      <c r="C16" s="31"/>
      <c r="D16" s="30" t="s">
        <v>27</v>
      </c>
      <c r="E16" s="67"/>
      <c r="F16" s="26"/>
    </row>
    <row r="17" spans="1:6" ht="25.5" customHeight="1">
      <c r="A17" s="104"/>
      <c r="B17" s="30" t="s">
        <v>22</v>
      </c>
      <c r="C17" s="31"/>
      <c r="D17" s="30" t="s">
        <v>28</v>
      </c>
      <c r="E17" s="67"/>
      <c r="F17" s="26"/>
    </row>
    <row r="18" spans="1:6" ht="25.5" customHeight="1">
      <c r="A18" s="104"/>
      <c r="B18" s="30" t="s">
        <v>22</v>
      </c>
      <c r="C18" s="31"/>
      <c r="D18" s="30" t="s">
        <v>29</v>
      </c>
      <c r="E18" s="67"/>
      <c r="F18" s="26"/>
    </row>
    <row r="19" spans="1:6" ht="25.5" customHeight="1">
      <c r="A19" s="104"/>
      <c r="B19" s="30" t="s">
        <v>22</v>
      </c>
      <c r="C19" s="31"/>
      <c r="D19" s="30" t="s">
        <v>30</v>
      </c>
      <c r="E19" s="67"/>
      <c r="F19" s="26"/>
    </row>
    <row r="20" spans="1:6" ht="25.5" customHeight="1">
      <c r="A20" s="104"/>
      <c r="B20" s="30" t="s">
        <v>22</v>
      </c>
      <c r="C20" s="31"/>
      <c r="D20" s="30" t="s">
        <v>31</v>
      </c>
      <c r="E20" s="67"/>
      <c r="F20" s="26"/>
    </row>
    <row r="21" spans="1:6" ht="25.5" customHeight="1">
      <c r="A21" s="104"/>
      <c r="B21" s="30" t="s">
        <v>22</v>
      </c>
      <c r="C21" s="31"/>
      <c r="D21" s="30" t="s">
        <v>32</v>
      </c>
      <c r="E21" s="67"/>
      <c r="F21" s="26"/>
    </row>
    <row r="22" spans="1:6" ht="25.5" customHeight="1">
      <c r="A22" s="104"/>
      <c r="B22" s="30" t="s">
        <v>22</v>
      </c>
      <c r="C22" s="31"/>
      <c r="D22" s="30" t="s">
        <v>33</v>
      </c>
      <c r="E22" s="67"/>
      <c r="F22" s="26"/>
    </row>
    <row r="23" spans="1:6" ht="25.5" customHeight="1">
      <c r="A23" s="104"/>
      <c r="B23" s="30" t="s">
        <v>22</v>
      </c>
      <c r="C23" s="31"/>
      <c r="D23" s="30" t="s">
        <v>34</v>
      </c>
      <c r="E23" s="67"/>
      <c r="F23" s="26"/>
    </row>
    <row r="24" spans="1:6" ht="25.5" customHeight="1">
      <c r="A24" s="104"/>
      <c r="B24" s="30" t="s">
        <v>22</v>
      </c>
      <c r="C24" s="31"/>
      <c r="D24" s="30" t="s">
        <v>35</v>
      </c>
      <c r="E24" s="67"/>
      <c r="F24" s="26"/>
    </row>
    <row r="25" spans="1:6" ht="25.5" customHeight="1">
      <c r="A25" s="104"/>
      <c r="B25" s="30" t="s">
        <v>22</v>
      </c>
      <c r="C25" s="31"/>
      <c r="D25" s="30" t="s">
        <v>36</v>
      </c>
      <c r="E25" s="67">
        <v>339.54</v>
      </c>
      <c r="F25" s="26"/>
    </row>
    <row r="26" spans="1:6" ht="25.5" customHeight="1">
      <c r="A26" s="104"/>
      <c r="B26" s="30" t="s">
        <v>22</v>
      </c>
      <c r="C26" s="31"/>
      <c r="D26" s="30" t="s">
        <v>37</v>
      </c>
      <c r="E26" s="31"/>
      <c r="F26" s="26"/>
    </row>
    <row r="27" spans="1:6" ht="25.5" customHeight="1">
      <c r="A27" s="104"/>
      <c r="B27" s="30" t="s">
        <v>22</v>
      </c>
      <c r="C27" s="31"/>
      <c r="D27" s="30" t="s">
        <v>38</v>
      </c>
      <c r="E27" s="31"/>
      <c r="F27" s="26"/>
    </row>
    <row r="28" spans="1:6" ht="25.5" customHeight="1">
      <c r="A28" s="104"/>
      <c r="B28" s="30" t="s">
        <v>22</v>
      </c>
      <c r="C28" s="31"/>
      <c r="D28" s="30" t="s">
        <v>39</v>
      </c>
      <c r="E28" s="31"/>
      <c r="F28" s="26"/>
    </row>
    <row r="29" spans="1:6" ht="25.5" customHeight="1">
      <c r="A29" s="104"/>
      <c r="B29" s="30" t="s">
        <v>22</v>
      </c>
      <c r="C29" s="31"/>
      <c r="D29" s="30" t="s">
        <v>40</v>
      </c>
      <c r="E29" s="31"/>
      <c r="F29" s="26"/>
    </row>
    <row r="30" spans="1:6" ht="25.5" customHeight="1">
      <c r="A30" s="104"/>
      <c r="B30" s="30" t="s">
        <v>22</v>
      </c>
      <c r="C30" s="31"/>
      <c r="D30" s="30" t="s">
        <v>41</v>
      </c>
      <c r="E30" s="31"/>
      <c r="F30" s="26"/>
    </row>
    <row r="31" spans="1:6" ht="25.5" customHeight="1">
      <c r="A31" s="104"/>
      <c r="B31" s="30" t="s">
        <v>22</v>
      </c>
      <c r="C31" s="31"/>
      <c r="D31" s="30" t="s">
        <v>42</v>
      </c>
      <c r="E31" s="31"/>
      <c r="F31" s="26"/>
    </row>
    <row r="32" spans="1:6" ht="25.5" customHeight="1">
      <c r="A32" s="104"/>
      <c r="B32" s="30" t="s">
        <v>22</v>
      </c>
      <c r="C32" s="31"/>
      <c r="D32" s="30" t="s">
        <v>43</v>
      </c>
      <c r="E32" s="31"/>
      <c r="F32" s="26"/>
    </row>
    <row r="33" spans="1:6" ht="25.5" customHeight="1">
      <c r="A33" s="104"/>
      <c r="B33" s="30" t="s">
        <v>22</v>
      </c>
      <c r="C33" s="31"/>
      <c r="D33" s="30" t="s">
        <v>44</v>
      </c>
      <c r="E33" s="31"/>
      <c r="F33" s="26"/>
    </row>
    <row r="34" spans="1:6" ht="25.5" customHeight="1">
      <c r="A34" s="104"/>
      <c r="B34" s="30" t="s">
        <v>22</v>
      </c>
      <c r="C34" s="31"/>
      <c r="D34" s="30" t="s">
        <v>45</v>
      </c>
      <c r="E34" s="31"/>
      <c r="F34" s="26"/>
    </row>
    <row r="35" spans="1:6" ht="25.5" customHeight="1">
      <c r="A35" s="104"/>
      <c r="B35" s="30" t="s">
        <v>22</v>
      </c>
      <c r="C35" s="31"/>
      <c r="D35" s="30" t="s">
        <v>46</v>
      </c>
      <c r="E35" s="31"/>
      <c r="F35" s="26"/>
    </row>
    <row r="36" spans="1:6" ht="25.5" customHeight="1">
      <c r="A36" s="20"/>
      <c r="B36" s="18" t="s">
        <v>47</v>
      </c>
      <c r="C36" s="31">
        <v>4144.12</v>
      </c>
      <c r="D36" s="18" t="s">
        <v>48</v>
      </c>
      <c r="E36" s="31">
        <v>4144.12</v>
      </c>
      <c r="F36" s="27"/>
    </row>
    <row r="37" spans="1:6" ht="25.5" customHeight="1">
      <c r="A37" s="17"/>
      <c r="B37" s="30" t="s">
        <v>49</v>
      </c>
      <c r="C37" s="31"/>
      <c r="D37" s="30" t="s">
        <v>50</v>
      </c>
      <c r="E37" s="31"/>
      <c r="F37" s="58"/>
    </row>
    <row r="38" spans="1:6" ht="25.5" customHeight="1">
      <c r="A38" s="59"/>
      <c r="B38" s="30" t="s">
        <v>51</v>
      </c>
      <c r="C38" s="31"/>
      <c r="D38" s="30" t="s">
        <v>52</v>
      </c>
      <c r="E38" s="31"/>
      <c r="F38" s="58"/>
    </row>
    <row r="39" spans="1:6" ht="25.5" customHeight="1">
      <c r="A39" s="59"/>
      <c r="B39" s="60"/>
      <c r="C39" s="60"/>
      <c r="D39" s="30" t="s">
        <v>53</v>
      </c>
      <c r="E39" s="31"/>
      <c r="F39" s="58"/>
    </row>
    <row r="40" spans="1:6" ht="25.5" customHeight="1">
      <c r="A40" s="61"/>
      <c r="B40" s="18" t="s">
        <v>54</v>
      </c>
      <c r="C40" s="31">
        <v>4144.12</v>
      </c>
      <c r="D40" s="18" t="s">
        <v>55</v>
      </c>
      <c r="E40" s="31">
        <v>4144.12</v>
      </c>
      <c r="F40" s="62"/>
    </row>
    <row r="41" spans="1:6" ht="9.75" customHeight="1">
      <c r="A41" s="50"/>
      <c r="B41" s="50"/>
      <c r="C41" s="63"/>
      <c r="D41" s="63"/>
      <c r="E41" s="50"/>
      <c r="F41" s="64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778" right="0.9840277777777777" top="0.5902777777777778" bottom="0.5902777777777778" header="0" footer="0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24" sqref="K24"/>
    </sheetView>
  </sheetViews>
  <sheetFormatPr defaultColWidth="10.00390625" defaultRowHeight="13.5" customHeight="1"/>
  <cols>
    <col min="1" max="1" width="1.4921875" style="1" customWidth="1"/>
    <col min="2" max="12" width="15.125" style="1" customWidth="1"/>
    <col min="13" max="13" width="1.4921875" style="1" customWidth="1"/>
    <col min="14" max="14" width="9.75390625" style="1" customWidth="1"/>
    <col min="15" max="16384" width="10.00390625" style="1" customWidth="1"/>
  </cols>
  <sheetData>
    <row r="1" spans="1:13" ht="24.75" customHeight="1">
      <c r="A1" s="10"/>
      <c r="B1" s="2"/>
      <c r="C1" s="12"/>
      <c r="D1" s="12"/>
      <c r="E1" s="34"/>
      <c r="F1" s="34"/>
      <c r="G1" s="34"/>
      <c r="H1" s="34"/>
      <c r="I1" s="34"/>
      <c r="J1" s="34"/>
      <c r="K1" s="34"/>
      <c r="L1" s="13" t="s">
        <v>56</v>
      </c>
      <c r="M1" s="17"/>
    </row>
    <row r="2" spans="1:13" ht="22.5" customHeight="1">
      <c r="A2" s="10"/>
      <c r="B2" s="105" t="s">
        <v>57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7" t="s">
        <v>2</v>
      </c>
    </row>
    <row r="3" spans="1:13" ht="19.5" customHeight="1">
      <c r="A3" s="14"/>
      <c r="B3" s="108" t="s">
        <v>4</v>
      </c>
      <c r="C3" s="108"/>
      <c r="D3" s="39"/>
      <c r="E3" s="14"/>
      <c r="F3" s="39"/>
      <c r="G3" s="39"/>
      <c r="H3" s="39"/>
      <c r="I3" s="39"/>
      <c r="J3" s="39"/>
      <c r="K3" s="39"/>
      <c r="L3" s="16" t="s">
        <v>5</v>
      </c>
      <c r="M3" s="24"/>
    </row>
    <row r="4" spans="1:13" ht="24" customHeight="1">
      <c r="A4" s="19"/>
      <c r="B4" s="109" t="s">
        <v>58</v>
      </c>
      <c r="C4" s="109" t="s">
        <v>59</v>
      </c>
      <c r="D4" s="109" t="s">
        <v>60</v>
      </c>
      <c r="E4" s="109" t="s">
        <v>61</v>
      </c>
      <c r="F4" s="109" t="s">
        <v>62</v>
      </c>
      <c r="G4" s="109" t="s">
        <v>63</v>
      </c>
      <c r="H4" s="109" t="s">
        <v>64</v>
      </c>
      <c r="I4" s="109" t="s">
        <v>65</v>
      </c>
      <c r="J4" s="109" t="s">
        <v>66</v>
      </c>
      <c r="K4" s="109" t="s">
        <v>67</v>
      </c>
      <c r="L4" s="109" t="s">
        <v>68</v>
      </c>
      <c r="M4" s="26"/>
    </row>
    <row r="5" spans="1:13" ht="24" customHeight="1">
      <c r="A5" s="1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26"/>
    </row>
    <row r="6" spans="1:13" ht="24" customHeight="1">
      <c r="A6" s="1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26"/>
    </row>
    <row r="7" spans="1:13" ht="31.5" customHeight="1">
      <c r="A7" s="20"/>
      <c r="B7" s="21">
        <v>4144.12</v>
      </c>
      <c r="C7" s="21"/>
      <c r="D7" s="68">
        <v>4144.12</v>
      </c>
      <c r="E7" s="21"/>
      <c r="F7" s="21"/>
      <c r="G7" s="21"/>
      <c r="H7" s="21"/>
      <c r="I7" s="21"/>
      <c r="J7" s="21"/>
      <c r="K7" s="21"/>
      <c r="L7" s="21"/>
      <c r="M7" s="27"/>
    </row>
    <row r="8" spans="1:13" ht="9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8"/>
    </row>
  </sheetData>
  <sheetProtection/>
  <mergeCells count="13">
    <mergeCell ref="J4:J6"/>
    <mergeCell ref="K4:K6"/>
    <mergeCell ref="L4:L6"/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0.00390625" defaultRowHeight="13.5" customHeight="1"/>
  <cols>
    <col min="1" max="1" width="1.4921875" style="1" customWidth="1"/>
    <col min="2" max="4" width="5.625" style="1" customWidth="1"/>
    <col min="5" max="5" width="41.25390625" style="1" customWidth="1"/>
    <col min="6" max="10" width="14.125" style="1" customWidth="1"/>
    <col min="11" max="11" width="1.4921875" style="1" customWidth="1"/>
    <col min="12" max="14" width="9.75390625" style="1" customWidth="1"/>
    <col min="15" max="16384" width="10.00390625" style="1" customWidth="1"/>
  </cols>
  <sheetData>
    <row r="1" spans="1:11" ht="24.75" customHeight="1">
      <c r="A1" s="10"/>
      <c r="B1" s="2"/>
      <c r="C1" s="10"/>
      <c r="D1" s="10"/>
      <c r="E1" s="34"/>
      <c r="F1" s="12"/>
      <c r="G1" s="12"/>
      <c r="H1" s="12"/>
      <c r="I1" s="12"/>
      <c r="J1" s="13" t="s">
        <v>69</v>
      </c>
      <c r="K1" s="17"/>
    </row>
    <row r="2" spans="1:11" ht="22.5" customHeight="1">
      <c r="A2" s="10"/>
      <c r="B2" s="110" t="s">
        <v>70</v>
      </c>
      <c r="C2" s="110"/>
      <c r="D2" s="110"/>
      <c r="E2" s="110"/>
      <c r="F2" s="110"/>
      <c r="G2" s="110"/>
      <c r="H2" s="110"/>
      <c r="I2" s="110"/>
      <c r="J2" s="110"/>
      <c r="K2" s="17" t="s">
        <v>2</v>
      </c>
    </row>
    <row r="3" spans="1:11" ht="19.5" customHeight="1">
      <c r="A3" s="14"/>
      <c r="B3" s="108" t="s">
        <v>4</v>
      </c>
      <c r="C3" s="108"/>
      <c r="D3" s="108"/>
      <c r="E3" s="108"/>
      <c r="F3" s="14"/>
      <c r="G3" s="14"/>
      <c r="H3" s="39"/>
      <c r="I3" s="39"/>
      <c r="J3" s="16" t="s">
        <v>5</v>
      </c>
      <c r="K3" s="24"/>
    </row>
    <row r="4" spans="1:11" ht="24" customHeight="1">
      <c r="A4" s="17"/>
      <c r="B4" s="103" t="s">
        <v>8</v>
      </c>
      <c r="C4" s="103"/>
      <c r="D4" s="103"/>
      <c r="E4" s="103"/>
      <c r="F4" s="103" t="s">
        <v>58</v>
      </c>
      <c r="G4" s="103" t="s">
        <v>71</v>
      </c>
      <c r="H4" s="103" t="s">
        <v>72</v>
      </c>
      <c r="I4" s="103" t="s">
        <v>73</v>
      </c>
      <c r="J4" s="109" t="s">
        <v>74</v>
      </c>
      <c r="K4" s="25"/>
    </row>
    <row r="5" spans="1:11" ht="24" customHeight="1">
      <c r="A5" s="19"/>
      <c r="B5" s="103" t="s">
        <v>75</v>
      </c>
      <c r="C5" s="103"/>
      <c r="D5" s="103"/>
      <c r="E5" s="103" t="s">
        <v>76</v>
      </c>
      <c r="F5" s="103"/>
      <c r="G5" s="103"/>
      <c r="H5" s="103"/>
      <c r="I5" s="103"/>
      <c r="J5" s="103"/>
      <c r="K5" s="25"/>
    </row>
    <row r="6" spans="1:11" ht="24" customHeight="1">
      <c r="A6" s="19"/>
      <c r="B6" s="18" t="s">
        <v>77</v>
      </c>
      <c r="C6" s="18" t="s">
        <v>78</v>
      </c>
      <c r="D6" s="18" t="s">
        <v>79</v>
      </c>
      <c r="E6" s="103"/>
      <c r="F6" s="103"/>
      <c r="G6" s="103"/>
      <c r="H6" s="103"/>
      <c r="I6" s="103"/>
      <c r="J6" s="103"/>
      <c r="K6" s="26"/>
    </row>
    <row r="7" spans="1:11" ht="27" customHeight="1">
      <c r="A7" s="20"/>
      <c r="B7" s="18"/>
      <c r="C7" s="18"/>
      <c r="D7" s="18"/>
      <c r="E7" s="18" t="s">
        <v>80</v>
      </c>
      <c r="F7" s="21">
        <f>SUM(F8:F13)</f>
        <v>4144.12</v>
      </c>
      <c r="G7" s="21">
        <f>SUM(G8:G13)</f>
        <v>4144.12</v>
      </c>
      <c r="H7" s="21"/>
      <c r="I7" s="21"/>
      <c r="J7" s="21"/>
      <c r="K7" s="27"/>
    </row>
    <row r="8" spans="1:11" ht="27" customHeight="1">
      <c r="A8" s="20"/>
      <c r="B8" s="69">
        <v>201</v>
      </c>
      <c r="C8" s="69">
        <v>38</v>
      </c>
      <c r="D8" s="69" t="s">
        <v>81</v>
      </c>
      <c r="E8" s="71" t="s">
        <v>82</v>
      </c>
      <c r="F8" s="70">
        <v>2926.5</v>
      </c>
      <c r="G8" s="70">
        <v>2926.5</v>
      </c>
      <c r="H8" s="21"/>
      <c r="I8" s="21"/>
      <c r="J8" s="21"/>
      <c r="K8" s="27"/>
    </row>
    <row r="9" spans="1:11" ht="27" customHeight="1">
      <c r="A9" s="20"/>
      <c r="B9" s="69">
        <v>201</v>
      </c>
      <c r="C9" s="69">
        <v>38</v>
      </c>
      <c r="D9" s="69" t="s">
        <v>83</v>
      </c>
      <c r="E9" s="71" t="s">
        <v>84</v>
      </c>
      <c r="F9" s="70">
        <v>301.68</v>
      </c>
      <c r="G9" s="70">
        <v>301.68</v>
      </c>
      <c r="H9" s="21"/>
      <c r="I9" s="21"/>
      <c r="J9" s="21"/>
      <c r="K9" s="27"/>
    </row>
    <row r="10" spans="1:11" ht="27" customHeight="1">
      <c r="A10" s="20"/>
      <c r="B10" s="69" t="s">
        <v>85</v>
      </c>
      <c r="C10" s="69" t="s">
        <v>86</v>
      </c>
      <c r="D10" s="69" t="s">
        <v>81</v>
      </c>
      <c r="E10" s="71" t="s">
        <v>87</v>
      </c>
      <c r="F10" s="70">
        <v>340.46</v>
      </c>
      <c r="G10" s="72">
        <v>340.46</v>
      </c>
      <c r="H10" s="21"/>
      <c r="I10" s="21"/>
      <c r="J10" s="21"/>
      <c r="K10" s="27"/>
    </row>
    <row r="11" spans="1:11" ht="27" customHeight="1">
      <c r="A11" s="20"/>
      <c r="B11" s="69" t="s">
        <v>85</v>
      </c>
      <c r="C11" s="69" t="s">
        <v>86</v>
      </c>
      <c r="D11" s="69" t="s">
        <v>88</v>
      </c>
      <c r="E11" s="71" t="s">
        <v>89</v>
      </c>
      <c r="F11" s="70">
        <v>1.49</v>
      </c>
      <c r="G11" s="72">
        <v>1.49</v>
      </c>
      <c r="H11" s="21"/>
      <c r="I11" s="21"/>
      <c r="J11" s="21"/>
      <c r="K11" s="27"/>
    </row>
    <row r="12" spans="1:11" ht="27" customHeight="1">
      <c r="A12" s="20"/>
      <c r="B12" s="69" t="s">
        <v>85</v>
      </c>
      <c r="C12" s="69" t="s">
        <v>86</v>
      </c>
      <c r="D12" s="69" t="s">
        <v>86</v>
      </c>
      <c r="E12" s="71" t="s">
        <v>90</v>
      </c>
      <c r="F12" s="70">
        <v>234.45</v>
      </c>
      <c r="G12" s="72">
        <v>234.45</v>
      </c>
      <c r="H12" s="21"/>
      <c r="I12" s="21"/>
      <c r="J12" s="21"/>
      <c r="K12" s="27"/>
    </row>
    <row r="13" spans="1:11" ht="27" customHeight="1">
      <c r="A13" s="20"/>
      <c r="B13" s="69" t="s">
        <v>91</v>
      </c>
      <c r="C13" s="69" t="s">
        <v>88</v>
      </c>
      <c r="D13" s="69" t="s">
        <v>81</v>
      </c>
      <c r="E13" s="71" t="s">
        <v>92</v>
      </c>
      <c r="F13" s="70">
        <v>339.54</v>
      </c>
      <c r="G13" s="72">
        <v>339.54</v>
      </c>
      <c r="H13" s="21"/>
      <c r="I13" s="21"/>
      <c r="J13" s="21"/>
      <c r="K13" s="27"/>
    </row>
    <row r="14" spans="1:11" ht="27" customHeight="1">
      <c r="A14" s="20"/>
      <c r="B14" s="18"/>
      <c r="C14" s="18"/>
      <c r="D14" s="18"/>
      <c r="E14" s="18"/>
      <c r="F14" s="21"/>
      <c r="G14" s="21"/>
      <c r="H14" s="21"/>
      <c r="I14" s="21"/>
      <c r="J14" s="21"/>
      <c r="K14" s="27"/>
    </row>
    <row r="15" spans="1:11" ht="27" customHeight="1">
      <c r="A15" s="20"/>
      <c r="B15" s="18"/>
      <c r="C15" s="18"/>
      <c r="D15" s="18"/>
      <c r="E15" s="18"/>
      <c r="F15" s="21"/>
      <c r="G15" s="21"/>
      <c r="H15" s="21"/>
      <c r="I15" s="21"/>
      <c r="J15" s="21"/>
      <c r="K15" s="27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sheetProtection/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10.00390625" defaultRowHeight="13.5" customHeight="1"/>
  <cols>
    <col min="1" max="1" width="1.4921875" style="1" customWidth="1"/>
    <col min="2" max="2" width="28.50390625" style="1" customWidth="1"/>
    <col min="3" max="3" width="19.375" style="1" customWidth="1"/>
    <col min="4" max="4" width="28.50390625" style="1" customWidth="1"/>
    <col min="5" max="8" width="19.375" style="1" customWidth="1"/>
    <col min="9" max="9" width="1.4921875" style="1" customWidth="1"/>
    <col min="10" max="12" width="9.75390625" style="1" customWidth="1"/>
    <col min="13" max="16384" width="10.00390625" style="1" customWidth="1"/>
  </cols>
  <sheetData>
    <row r="1" spans="1:9" ht="24.75" customHeight="1">
      <c r="A1" s="44"/>
      <c r="B1" s="2"/>
      <c r="C1" s="45"/>
      <c r="D1" s="45"/>
      <c r="E1" s="45"/>
      <c r="F1" s="45"/>
      <c r="G1" s="45"/>
      <c r="H1" s="46" t="s">
        <v>93</v>
      </c>
      <c r="I1" s="51" t="s">
        <v>2</v>
      </c>
    </row>
    <row r="2" spans="1:9" ht="22.5" customHeight="1">
      <c r="A2" s="45"/>
      <c r="B2" s="102" t="s">
        <v>94</v>
      </c>
      <c r="C2" s="102"/>
      <c r="D2" s="102"/>
      <c r="E2" s="102"/>
      <c r="F2" s="102"/>
      <c r="G2" s="102"/>
      <c r="H2" s="102"/>
      <c r="I2" s="51"/>
    </row>
    <row r="3" spans="1:9" ht="19.5" customHeight="1">
      <c r="A3" s="47"/>
      <c r="B3" s="108" t="s">
        <v>4</v>
      </c>
      <c r="C3" s="108"/>
      <c r="D3" s="42"/>
      <c r="E3" s="42"/>
      <c r="F3" s="42"/>
      <c r="G3" s="42"/>
      <c r="H3" s="48" t="s">
        <v>5</v>
      </c>
      <c r="I3" s="52"/>
    </row>
    <row r="4" spans="1:9" ht="15" customHeight="1">
      <c r="A4" s="49"/>
      <c r="B4" s="103" t="s">
        <v>6</v>
      </c>
      <c r="C4" s="103"/>
      <c r="D4" s="103" t="s">
        <v>7</v>
      </c>
      <c r="E4" s="103"/>
      <c r="F4" s="103"/>
      <c r="G4" s="103"/>
      <c r="H4" s="103"/>
      <c r="I4" s="36"/>
    </row>
    <row r="5" spans="1:9" ht="15" customHeight="1">
      <c r="A5" s="49"/>
      <c r="B5" s="18" t="s">
        <v>8</v>
      </c>
      <c r="C5" s="18" t="s">
        <v>9</v>
      </c>
      <c r="D5" s="18" t="s">
        <v>8</v>
      </c>
      <c r="E5" s="18" t="s">
        <v>58</v>
      </c>
      <c r="F5" s="18" t="s">
        <v>95</v>
      </c>
      <c r="G5" s="18" t="s">
        <v>96</v>
      </c>
      <c r="H5" s="18" t="s">
        <v>97</v>
      </c>
      <c r="I5" s="36"/>
    </row>
    <row r="6" spans="1:9" ht="15" customHeight="1">
      <c r="A6" s="17"/>
      <c r="B6" s="30" t="s">
        <v>98</v>
      </c>
      <c r="C6" s="21">
        <v>4144.12</v>
      </c>
      <c r="D6" s="30" t="s">
        <v>99</v>
      </c>
      <c r="E6" s="21">
        <f>SUM(E7:E33)</f>
        <v>4144.12</v>
      </c>
      <c r="F6" s="21">
        <f>SUM(F7:F33)</f>
        <v>4144.12</v>
      </c>
      <c r="G6" s="31"/>
      <c r="H6" s="31"/>
      <c r="I6" s="26"/>
    </row>
    <row r="7" spans="1:9" ht="15" customHeight="1">
      <c r="A7" s="104"/>
      <c r="B7" s="30" t="s">
        <v>100</v>
      </c>
      <c r="C7" s="31">
        <v>4144.12</v>
      </c>
      <c r="D7" s="30" t="s">
        <v>101</v>
      </c>
      <c r="E7" s="67">
        <f>2926.5+301.68</f>
        <v>3228.18</v>
      </c>
      <c r="F7" s="67">
        <f>2926.5+301.68</f>
        <v>3228.18</v>
      </c>
      <c r="G7" s="31"/>
      <c r="H7" s="31"/>
      <c r="I7" s="26"/>
    </row>
    <row r="8" spans="1:9" ht="15" customHeight="1">
      <c r="A8" s="104"/>
      <c r="B8" s="30" t="s">
        <v>102</v>
      </c>
      <c r="C8" s="31"/>
      <c r="D8" s="30" t="s">
        <v>103</v>
      </c>
      <c r="E8" s="67"/>
      <c r="F8" s="67"/>
      <c r="G8" s="31"/>
      <c r="H8" s="31"/>
      <c r="I8" s="26"/>
    </row>
    <row r="9" spans="1:9" ht="15" customHeight="1">
      <c r="A9" s="104"/>
      <c r="B9" s="30" t="s">
        <v>104</v>
      </c>
      <c r="C9" s="31"/>
      <c r="D9" s="30" t="s">
        <v>105</v>
      </c>
      <c r="E9" s="67"/>
      <c r="F9" s="67"/>
      <c r="G9" s="31"/>
      <c r="H9" s="31"/>
      <c r="I9" s="26"/>
    </row>
    <row r="10" spans="1:9" ht="15" customHeight="1">
      <c r="A10" s="17"/>
      <c r="B10" s="30" t="s">
        <v>106</v>
      </c>
      <c r="C10" s="31"/>
      <c r="D10" s="30" t="s">
        <v>107</v>
      </c>
      <c r="E10" s="67"/>
      <c r="F10" s="67"/>
      <c r="G10" s="31"/>
      <c r="H10" s="31"/>
      <c r="I10" s="26"/>
    </row>
    <row r="11" spans="1:9" ht="15" customHeight="1">
      <c r="A11" s="104"/>
      <c r="B11" s="30" t="s">
        <v>100</v>
      </c>
      <c r="C11" s="31"/>
      <c r="D11" s="30" t="s">
        <v>108</v>
      </c>
      <c r="E11" s="67"/>
      <c r="F11" s="67"/>
      <c r="G11" s="31"/>
      <c r="H11" s="31"/>
      <c r="I11" s="26"/>
    </row>
    <row r="12" spans="1:9" ht="15" customHeight="1">
      <c r="A12" s="104"/>
      <c r="B12" s="30" t="s">
        <v>102</v>
      </c>
      <c r="C12" s="31"/>
      <c r="D12" s="30" t="s">
        <v>109</v>
      </c>
      <c r="E12" s="67"/>
      <c r="F12" s="67"/>
      <c r="G12" s="31"/>
      <c r="H12" s="31"/>
      <c r="I12" s="26"/>
    </row>
    <row r="13" spans="1:9" ht="15" customHeight="1">
      <c r="A13" s="104"/>
      <c r="B13" s="30" t="s">
        <v>104</v>
      </c>
      <c r="C13" s="31"/>
      <c r="D13" s="30" t="s">
        <v>110</v>
      </c>
      <c r="E13" s="67"/>
      <c r="F13" s="67"/>
      <c r="G13" s="31"/>
      <c r="H13" s="31"/>
      <c r="I13" s="26"/>
    </row>
    <row r="14" spans="1:9" ht="15" customHeight="1">
      <c r="A14" s="104"/>
      <c r="B14" s="30" t="s">
        <v>111</v>
      </c>
      <c r="C14" s="31"/>
      <c r="D14" s="30" t="s">
        <v>112</v>
      </c>
      <c r="E14" s="67">
        <f>340.46+1.49+234.45</f>
        <v>576.4</v>
      </c>
      <c r="F14" s="67">
        <f>340.46+1.49+234.45</f>
        <v>576.4</v>
      </c>
      <c r="G14" s="31"/>
      <c r="H14" s="31"/>
      <c r="I14" s="26"/>
    </row>
    <row r="15" spans="1:9" ht="15" customHeight="1">
      <c r="A15" s="104"/>
      <c r="B15" s="30" t="s">
        <v>111</v>
      </c>
      <c r="C15" s="31"/>
      <c r="D15" s="30" t="s">
        <v>113</v>
      </c>
      <c r="E15" s="67"/>
      <c r="F15" s="67"/>
      <c r="G15" s="31"/>
      <c r="H15" s="31"/>
      <c r="I15" s="26"/>
    </row>
    <row r="16" spans="1:9" ht="15" customHeight="1">
      <c r="A16" s="104"/>
      <c r="B16" s="30" t="s">
        <v>111</v>
      </c>
      <c r="C16" s="31"/>
      <c r="D16" s="30" t="s">
        <v>114</v>
      </c>
      <c r="E16" s="67"/>
      <c r="F16" s="67"/>
      <c r="G16" s="31"/>
      <c r="H16" s="31"/>
      <c r="I16" s="26"/>
    </row>
    <row r="17" spans="1:9" ht="15" customHeight="1">
      <c r="A17" s="104"/>
      <c r="B17" s="30" t="s">
        <v>111</v>
      </c>
      <c r="C17" s="31"/>
      <c r="D17" s="30" t="s">
        <v>115</v>
      </c>
      <c r="E17" s="67"/>
      <c r="F17" s="67"/>
      <c r="G17" s="31"/>
      <c r="H17" s="31"/>
      <c r="I17" s="26"/>
    </row>
    <row r="18" spans="1:9" ht="15" customHeight="1">
      <c r="A18" s="104"/>
      <c r="B18" s="30" t="s">
        <v>111</v>
      </c>
      <c r="C18" s="31"/>
      <c r="D18" s="30" t="s">
        <v>116</v>
      </c>
      <c r="E18" s="67"/>
      <c r="F18" s="67"/>
      <c r="G18" s="31"/>
      <c r="H18" s="31"/>
      <c r="I18" s="26"/>
    </row>
    <row r="19" spans="1:9" ht="15" customHeight="1">
      <c r="A19" s="104"/>
      <c r="B19" s="30" t="s">
        <v>111</v>
      </c>
      <c r="C19" s="31"/>
      <c r="D19" s="30" t="s">
        <v>117</v>
      </c>
      <c r="E19" s="67"/>
      <c r="F19" s="67"/>
      <c r="G19" s="31"/>
      <c r="H19" s="31"/>
      <c r="I19" s="26"/>
    </row>
    <row r="20" spans="1:9" ht="15" customHeight="1">
      <c r="A20" s="104"/>
      <c r="B20" s="30" t="s">
        <v>111</v>
      </c>
      <c r="C20" s="31"/>
      <c r="D20" s="30" t="s">
        <v>118</v>
      </c>
      <c r="E20" s="67"/>
      <c r="F20" s="67"/>
      <c r="G20" s="31"/>
      <c r="H20" s="31"/>
      <c r="I20" s="26"/>
    </row>
    <row r="21" spans="1:9" ht="15" customHeight="1">
      <c r="A21" s="104"/>
      <c r="B21" s="30" t="s">
        <v>111</v>
      </c>
      <c r="C21" s="31"/>
      <c r="D21" s="30" t="s">
        <v>119</v>
      </c>
      <c r="E21" s="67"/>
      <c r="F21" s="67"/>
      <c r="G21" s="31"/>
      <c r="H21" s="31"/>
      <c r="I21" s="26"/>
    </row>
    <row r="22" spans="1:9" ht="15" customHeight="1">
      <c r="A22" s="104"/>
      <c r="B22" s="30" t="s">
        <v>111</v>
      </c>
      <c r="C22" s="31"/>
      <c r="D22" s="30" t="s">
        <v>120</v>
      </c>
      <c r="E22" s="67"/>
      <c r="F22" s="67"/>
      <c r="G22" s="31"/>
      <c r="H22" s="31"/>
      <c r="I22" s="26"/>
    </row>
    <row r="23" spans="1:9" ht="15" customHeight="1">
      <c r="A23" s="104"/>
      <c r="B23" s="30" t="s">
        <v>111</v>
      </c>
      <c r="C23" s="31"/>
      <c r="D23" s="30" t="s">
        <v>121</v>
      </c>
      <c r="E23" s="67"/>
      <c r="F23" s="67"/>
      <c r="G23" s="31"/>
      <c r="H23" s="31"/>
      <c r="I23" s="26"/>
    </row>
    <row r="24" spans="1:9" ht="15" customHeight="1">
      <c r="A24" s="104"/>
      <c r="B24" s="30" t="s">
        <v>111</v>
      </c>
      <c r="C24" s="31"/>
      <c r="D24" s="30" t="s">
        <v>122</v>
      </c>
      <c r="E24" s="67"/>
      <c r="F24" s="67"/>
      <c r="G24" s="31"/>
      <c r="H24" s="31"/>
      <c r="I24" s="26"/>
    </row>
    <row r="25" spans="1:9" ht="15" customHeight="1">
      <c r="A25" s="104"/>
      <c r="B25" s="30" t="s">
        <v>111</v>
      </c>
      <c r="C25" s="31"/>
      <c r="D25" s="30" t="s">
        <v>123</v>
      </c>
      <c r="E25" s="67"/>
      <c r="F25" s="67"/>
      <c r="G25" s="31"/>
      <c r="H25" s="31"/>
      <c r="I25" s="26"/>
    </row>
    <row r="26" spans="1:9" ht="15" customHeight="1">
      <c r="A26" s="104"/>
      <c r="B26" s="30" t="s">
        <v>111</v>
      </c>
      <c r="C26" s="31"/>
      <c r="D26" s="30" t="s">
        <v>124</v>
      </c>
      <c r="E26" s="67">
        <v>339.54</v>
      </c>
      <c r="F26" s="67">
        <v>339.54</v>
      </c>
      <c r="G26" s="31"/>
      <c r="H26" s="31"/>
      <c r="I26" s="26"/>
    </row>
    <row r="27" spans="1:9" ht="15" customHeight="1">
      <c r="A27" s="104"/>
      <c r="B27" s="30" t="s">
        <v>111</v>
      </c>
      <c r="C27" s="31"/>
      <c r="D27" s="30" t="s">
        <v>125</v>
      </c>
      <c r="E27" s="31"/>
      <c r="F27" s="31"/>
      <c r="G27" s="31"/>
      <c r="H27" s="31"/>
      <c r="I27" s="26"/>
    </row>
    <row r="28" spans="1:9" ht="15" customHeight="1">
      <c r="A28" s="104"/>
      <c r="B28" s="30" t="s">
        <v>111</v>
      </c>
      <c r="C28" s="31"/>
      <c r="D28" s="30" t="s">
        <v>126</v>
      </c>
      <c r="E28" s="31"/>
      <c r="F28" s="31"/>
      <c r="G28" s="31"/>
      <c r="H28" s="31"/>
      <c r="I28" s="26"/>
    </row>
    <row r="29" spans="1:9" ht="15" customHeight="1">
      <c r="A29" s="104"/>
      <c r="B29" s="30" t="s">
        <v>111</v>
      </c>
      <c r="C29" s="31"/>
      <c r="D29" s="30" t="s">
        <v>127</v>
      </c>
      <c r="E29" s="31"/>
      <c r="F29" s="31"/>
      <c r="G29" s="31"/>
      <c r="H29" s="31"/>
      <c r="I29" s="26"/>
    </row>
    <row r="30" spans="1:9" ht="15" customHeight="1">
      <c r="A30" s="104"/>
      <c r="B30" s="30" t="s">
        <v>111</v>
      </c>
      <c r="C30" s="31"/>
      <c r="D30" s="30" t="s">
        <v>128</v>
      </c>
      <c r="E30" s="31"/>
      <c r="F30" s="31"/>
      <c r="G30" s="31"/>
      <c r="H30" s="31"/>
      <c r="I30" s="26"/>
    </row>
    <row r="31" spans="1:9" ht="15" customHeight="1">
      <c r="A31" s="104"/>
      <c r="B31" s="30" t="s">
        <v>111</v>
      </c>
      <c r="C31" s="31"/>
      <c r="D31" s="30" t="s">
        <v>129</v>
      </c>
      <c r="E31" s="31"/>
      <c r="F31" s="31"/>
      <c r="G31" s="31"/>
      <c r="H31" s="31"/>
      <c r="I31" s="26"/>
    </row>
    <row r="32" spans="1:9" ht="15" customHeight="1">
      <c r="A32" s="104"/>
      <c r="B32" s="30" t="s">
        <v>111</v>
      </c>
      <c r="C32" s="31"/>
      <c r="D32" s="30" t="s">
        <v>130</v>
      </c>
      <c r="E32" s="31"/>
      <c r="F32" s="31"/>
      <c r="G32" s="31"/>
      <c r="H32" s="31"/>
      <c r="I32" s="26"/>
    </row>
    <row r="33" spans="1:9" ht="15" customHeight="1">
      <c r="A33" s="104"/>
      <c r="B33" s="30" t="s">
        <v>111</v>
      </c>
      <c r="C33" s="31"/>
      <c r="D33" s="30" t="s">
        <v>131</v>
      </c>
      <c r="E33" s="31"/>
      <c r="F33" s="31"/>
      <c r="G33" s="31"/>
      <c r="H33" s="31"/>
      <c r="I33" s="26"/>
    </row>
    <row r="34" spans="1:9" ht="9.75" customHeight="1">
      <c r="A34" s="50"/>
      <c r="B34" s="50"/>
      <c r="C34" s="50"/>
      <c r="D34" s="11"/>
      <c r="E34" s="50"/>
      <c r="F34" s="50"/>
      <c r="G34" s="50"/>
      <c r="H34" s="50"/>
      <c r="I34" s="53"/>
    </row>
  </sheetData>
  <sheetProtection/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0.00390625" defaultRowHeight="13.5" customHeight="1"/>
  <cols>
    <col min="1" max="1" width="1.4921875" style="37" customWidth="1"/>
    <col min="2" max="3" width="6.125" style="37" customWidth="1"/>
    <col min="4" max="4" width="28.125" style="37" customWidth="1"/>
    <col min="5" max="6" width="11.625" style="37" customWidth="1"/>
    <col min="7" max="7" width="12.25390625" style="37" customWidth="1"/>
    <col min="8" max="8" width="11.375" style="37" customWidth="1"/>
    <col min="9" max="38" width="5.75390625" style="37" customWidth="1"/>
    <col min="39" max="39" width="1.4921875" style="37" customWidth="1"/>
    <col min="40" max="41" width="9.75390625" style="37" customWidth="1"/>
    <col min="42" max="16384" width="10.00390625" style="37" customWidth="1"/>
  </cols>
  <sheetData>
    <row r="1" spans="1:39" ht="24.75" customHeight="1">
      <c r="A1" s="38"/>
      <c r="B1" s="2"/>
      <c r="C1" s="2"/>
      <c r="D1" s="38"/>
      <c r="E1" s="38"/>
      <c r="F1" s="38"/>
      <c r="G1" s="12"/>
      <c r="H1" s="34"/>
      <c r="I1" s="34"/>
      <c r="J1" s="1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5" t="s">
        <v>132</v>
      </c>
      <c r="AM1" s="36"/>
    </row>
    <row r="2" spans="1:39" ht="22.5" customHeight="1">
      <c r="A2" s="12"/>
      <c r="B2" s="112" t="s">
        <v>133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4"/>
      <c r="AM2" s="36"/>
    </row>
    <row r="3" spans="1:39" ht="19.5" customHeight="1">
      <c r="A3" s="39"/>
      <c r="B3" s="40" t="s">
        <v>4</v>
      </c>
      <c r="C3" s="41"/>
      <c r="D3" s="41"/>
      <c r="F3" s="39"/>
      <c r="G3" s="9"/>
      <c r="H3" s="42"/>
      <c r="I3" s="42"/>
      <c r="J3" s="39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115" t="s">
        <v>5</v>
      </c>
      <c r="AK3" s="116"/>
      <c r="AL3" s="117"/>
      <c r="AM3" s="36"/>
    </row>
    <row r="4" spans="1:39" ht="24" customHeight="1">
      <c r="A4" s="19"/>
      <c r="B4" s="109"/>
      <c r="C4" s="109"/>
      <c r="D4" s="109"/>
      <c r="E4" s="109" t="s">
        <v>134</v>
      </c>
      <c r="F4" s="109" t="s">
        <v>135</v>
      </c>
      <c r="G4" s="109"/>
      <c r="H4" s="109"/>
      <c r="I4" s="109"/>
      <c r="J4" s="109"/>
      <c r="K4" s="109"/>
      <c r="L4" s="109"/>
      <c r="M4" s="109"/>
      <c r="N4" s="109"/>
      <c r="O4" s="109"/>
      <c r="P4" s="109" t="s">
        <v>136</v>
      </c>
      <c r="Q4" s="109"/>
      <c r="R4" s="109"/>
      <c r="S4" s="109"/>
      <c r="T4" s="109"/>
      <c r="U4" s="109"/>
      <c r="V4" s="109"/>
      <c r="W4" s="109"/>
      <c r="X4" s="109"/>
      <c r="Y4" s="109"/>
      <c r="Z4" s="109" t="s">
        <v>137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36"/>
    </row>
    <row r="5" spans="1:39" ht="30" customHeight="1">
      <c r="A5" s="19"/>
      <c r="B5" s="109" t="s">
        <v>75</v>
      </c>
      <c r="C5" s="109"/>
      <c r="D5" s="109" t="s">
        <v>76</v>
      </c>
      <c r="E5" s="109"/>
      <c r="F5" s="109" t="s">
        <v>58</v>
      </c>
      <c r="G5" s="109" t="s">
        <v>138</v>
      </c>
      <c r="H5" s="109"/>
      <c r="I5" s="109"/>
      <c r="J5" s="109" t="s">
        <v>139</v>
      </c>
      <c r="K5" s="109"/>
      <c r="L5" s="109"/>
      <c r="M5" s="109" t="s">
        <v>140</v>
      </c>
      <c r="N5" s="109"/>
      <c r="O5" s="109"/>
      <c r="P5" s="109" t="s">
        <v>58</v>
      </c>
      <c r="Q5" s="109" t="s">
        <v>138</v>
      </c>
      <c r="R5" s="109"/>
      <c r="S5" s="109"/>
      <c r="T5" s="109" t="s">
        <v>139</v>
      </c>
      <c r="U5" s="109"/>
      <c r="V5" s="109"/>
      <c r="W5" s="109" t="s">
        <v>140</v>
      </c>
      <c r="X5" s="109"/>
      <c r="Y5" s="109"/>
      <c r="Z5" s="109" t="s">
        <v>58</v>
      </c>
      <c r="AA5" s="109" t="s">
        <v>138</v>
      </c>
      <c r="AB5" s="109"/>
      <c r="AC5" s="109"/>
      <c r="AD5" s="109" t="s">
        <v>139</v>
      </c>
      <c r="AE5" s="109"/>
      <c r="AF5" s="109"/>
      <c r="AG5" s="109" t="s">
        <v>140</v>
      </c>
      <c r="AH5" s="109"/>
      <c r="AI5" s="109"/>
      <c r="AJ5" s="109" t="s">
        <v>141</v>
      </c>
      <c r="AK5" s="109"/>
      <c r="AL5" s="109"/>
      <c r="AM5" s="36"/>
    </row>
    <row r="6" spans="1:39" ht="30" customHeight="1">
      <c r="A6" s="11"/>
      <c r="B6" s="73" t="s">
        <v>77</v>
      </c>
      <c r="C6" s="73" t="s">
        <v>78</v>
      </c>
      <c r="D6" s="111"/>
      <c r="E6" s="111"/>
      <c r="F6" s="109"/>
      <c r="G6" s="29" t="s">
        <v>142</v>
      </c>
      <c r="H6" s="29" t="s">
        <v>71</v>
      </c>
      <c r="I6" s="29" t="s">
        <v>72</v>
      </c>
      <c r="J6" s="29" t="s">
        <v>142</v>
      </c>
      <c r="K6" s="29" t="s">
        <v>71</v>
      </c>
      <c r="L6" s="29" t="s">
        <v>72</v>
      </c>
      <c r="M6" s="29" t="s">
        <v>142</v>
      </c>
      <c r="N6" s="29" t="s">
        <v>71</v>
      </c>
      <c r="O6" s="29" t="s">
        <v>72</v>
      </c>
      <c r="P6" s="109"/>
      <c r="Q6" s="29" t="s">
        <v>142</v>
      </c>
      <c r="R6" s="29" t="s">
        <v>71</v>
      </c>
      <c r="S6" s="29" t="s">
        <v>72</v>
      </c>
      <c r="T6" s="29" t="s">
        <v>142</v>
      </c>
      <c r="U6" s="29" t="s">
        <v>71</v>
      </c>
      <c r="V6" s="29" t="s">
        <v>72</v>
      </c>
      <c r="W6" s="29" t="s">
        <v>142</v>
      </c>
      <c r="X6" s="29" t="s">
        <v>71</v>
      </c>
      <c r="Y6" s="29" t="s">
        <v>72</v>
      </c>
      <c r="Z6" s="109"/>
      <c r="AA6" s="29" t="s">
        <v>142</v>
      </c>
      <c r="AB6" s="29" t="s">
        <v>71</v>
      </c>
      <c r="AC6" s="29" t="s">
        <v>72</v>
      </c>
      <c r="AD6" s="29" t="s">
        <v>142</v>
      </c>
      <c r="AE6" s="29" t="s">
        <v>71</v>
      </c>
      <c r="AF6" s="29" t="s">
        <v>72</v>
      </c>
      <c r="AG6" s="29" t="s">
        <v>142</v>
      </c>
      <c r="AH6" s="29" t="s">
        <v>71</v>
      </c>
      <c r="AI6" s="29" t="s">
        <v>72</v>
      </c>
      <c r="AJ6" s="29" t="s">
        <v>142</v>
      </c>
      <c r="AK6" s="29" t="s">
        <v>71</v>
      </c>
      <c r="AL6" s="29" t="s">
        <v>72</v>
      </c>
      <c r="AM6" s="36"/>
    </row>
    <row r="7" spans="1:39" ht="27" customHeight="1">
      <c r="A7" s="19"/>
      <c r="B7" s="29"/>
      <c r="C7" s="29"/>
      <c r="D7" s="29" t="s">
        <v>80</v>
      </c>
      <c r="E7" s="75">
        <f>SUM(E8:E31)</f>
        <v>4144.119999999999</v>
      </c>
      <c r="F7" s="75">
        <f>SUM(F8:F31)</f>
        <v>4144.119999999999</v>
      </c>
      <c r="G7" s="75">
        <f>SUM(G8:G31)</f>
        <v>4144.119999999999</v>
      </c>
      <c r="H7" s="43">
        <f>SUM(H8:H31)</f>
        <v>4144.119999999999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36"/>
    </row>
    <row r="8" spans="1:39" ht="30" customHeight="1">
      <c r="A8" s="11"/>
      <c r="B8" s="78">
        <v>301</v>
      </c>
      <c r="C8" s="76">
        <v>1</v>
      </c>
      <c r="D8" s="30" t="s">
        <v>143</v>
      </c>
      <c r="E8" s="77">
        <v>745.01</v>
      </c>
      <c r="F8" s="77">
        <v>745.01</v>
      </c>
      <c r="G8" s="77">
        <v>745.01</v>
      </c>
      <c r="H8" s="76">
        <v>745.01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6"/>
    </row>
    <row r="9" spans="1:39" ht="30" customHeight="1">
      <c r="A9" s="11"/>
      <c r="B9" s="78">
        <v>301</v>
      </c>
      <c r="C9" s="76">
        <v>2</v>
      </c>
      <c r="D9" s="30" t="s">
        <v>144</v>
      </c>
      <c r="E9" s="77">
        <v>1258.13</v>
      </c>
      <c r="F9" s="77">
        <v>1258.13</v>
      </c>
      <c r="G9" s="77">
        <v>1258.13</v>
      </c>
      <c r="H9" s="76">
        <v>1258.13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6"/>
    </row>
    <row r="10" spans="1:39" ht="30" customHeight="1">
      <c r="A10" s="11"/>
      <c r="B10" s="78">
        <v>301</v>
      </c>
      <c r="C10" s="76">
        <v>3</v>
      </c>
      <c r="D10" s="30" t="s">
        <v>145</v>
      </c>
      <c r="E10" s="77">
        <v>55.48</v>
      </c>
      <c r="F10" s="77">
        <v>55.48</v>
      </c>
      <c r="G10" s="77">
        <v>55.48</v>
      </c>
      <c r="H10" s="76">
        <v>55.48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6"/>
    </row>
    <row r="11" spans="1:39" ht="30" customHeight="1">
      <c r="A11" s="11"/>
      <c r="B11" s="78">
        <v>301</v>
      </c>
      <c r="C11" s="76">
        <v>7</v>
      </c>
      <c r="D11" s="30" t="s">
        <v>146</v>
      </c>
      <c r="E11" s="77">
        <v>126.42</v>
      </c>
      <c r="F11" s="77">
        <v>126.42</v>
      </c>
      <c r="G11" s="77">
        <v>126.42</v>
      </c>
      <c r="H11" s="76">
        <v>126.42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6"/>
    </row>
    <row r="12" spans="1:39" ht="30" customHeight="1">
      <c r="A12" s="11"/>
      <c r="B12" s="78">
        <v>301</v>
      </c>
      <c r="C12" s="76">
        <v>8</v>
      </c>
      <c r="D12" s="30" t="s">
        <v>147</v>
      </c>
      <c r="E12" s="77">
        <v>234.45</v>
      </c>
      <c r="F12" s="77">
        <v>234.45</v>
      </c>
      <c r="G12" s="77">
        <v>234.45</v>
      </c>
      <c r="H12" s="76">
        <v>234.45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6"/>
    </row>
    <row r="13" spans="1:39" ht="30" customHeight="1">
      <c r="A13" s="11"/>
      <c r="B13" s="78">
        <v>301</v>
      </c>
      <c r="C13" s="76">
        <v>10</v>
      </c>
      <c r="D13" s="30" t="s">
        <v>148</v>
      </c>
      <c r="E13" s="77">
        <v>205.87</v>
      </c>
      <c r="F13" s="77">
        <v>205.87</v>
      </c>
      <c r="G13" s="77">
        <v>205.87</v>
      </c>
      <c r="H13" s="76">
        <v>205.87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6"/>
    </row>
    <row r="14" spans="1:39" ht="30" customHeight="1">
      <c r="A14" s="11"/>
      <c r="B14" s="78">
        <v>301</v>
      </c>
      <c r="C14" s="76">
        <v>11</v>
      </c>
      <c r="D14" s="30" t="s">
        <v>149</v>
      </c>
      <c r="E14" s="77">
        <v>166.27</v>
      </c>
      <c r="F14" s="77">
        <v>166.27</v>
      </c>
      <c r="G14" s="77">
        <v>166.27</v>
      </c>
      <c r="H14" s="76">
        <v>166.27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6"/>
    </row>
    <row r="15" spans="1:39" ht="30" customHeight="1">
      <c r="A15" s="11"/>
      <c r="B15" s="78">
        <v>301</v>
      </c>
      <c r="C15" s="76">
        <v>12</v>
      </c>
      <c r="D15" s="30" t="s">
        <v>150</v>
      </c>
      <c r="E15" s="77">
        <v>20</v>
      </c>
      <c r="F15" s="77">
        <v>20</v>
      </c>
      <c r="G15" s="77">
        <v>20</v>
      </c>
      <c r="H15" s="76">
        <v>20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6"/>
    </row>
    <row r="16" spans="1:39" ht="30" customHeight="1">
      <c r="A16" s="11"/>
      <c r="B16" s="78">
        <v>301</v>
      </c>
      <c r="C16" s="76">
        <v>13</v>
      </c>
      <c r="D16" s="30" t="s">
        <v>151</v>
      </c>
      <c r="E16" s="77">
        <v>339.54</v>
      </c>
      <c r="F16" s="77">
        <v>339.54</v>
      </c>
      <c r="G16" s="77">
        <v>339.54</v>
      </c>
      <c r="H16" s="76">
        <v>339.54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6"/>
    </row>
    <row r="17" spans="1:39" ht="30" customHeight="1">
      <c r="A17" s="11"/>
      <c r="B17" s="78">
        <v>301</v>
      </c>
      <c r="C17" s="76">
        <v>99</v>
      </c>
      <c r="D17" s="30" t="s">
        <v>152</v>
      </c>
      <c r="E17" s="77">
        <v>155.97</v>
      </c>
      <c r="F17" s="77">
        <v>155.97</v>
      </c>
      <c r="G17" s="77">
        <v>155.97</v>
      </c>
      <c r="H17" s="76">
        <v>155.97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6"/>
    </row>
    <row r="18" spans="1:39" ht="30" customHeight="1">
      <c r="A18" s="11"/>
      <c r="B18" s="78">
        <v>302</v>
      </c>
      <c r="C18" s="77">
        <v>1</v>
      </c>
      <c r="D18" s="30" t="s">
        <v>153</v>
      </c>
      <c r="E18" s="77">
        <v>52.43</v>
      </c>
      <c r="F18" s="77">
        <v>52.43</v>
      </c>
      <c r="G18" s="77">
        <v>52.43</v>
      </c>
      <c r="H18" s="76">
        <v>52.43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6"/>
    </row>
    <row r="19" spans="1:39" ht="30" customHeight="1">
      <c r="A19" s="11"/>
      <c r="B19" s="78">
        <v>302</v>
      </c>
      <c r="C19" s="77">
        <v>5</v>
      </c>
      <c r="D19" s="30" t="s">
        <v>154</v>
      </c>
      <c r="E19" s="77">
        <v>5.2</v>
      </c>
      <c r="F19" s="77">
        <v>5.2</v>
      </c>
      <c r="G19" s="77">
        <v>5.2</v>
      </c>
      <c r="H19" s="76">
        <v>5.2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6"/>
    </row>
    <row r="20" spans="1:39" ht="30" customHeight="1">
      <c r="A20" s="11"/>
      <c r="B20" s="78">
        <v>302</v>
      </c>
      <c r="C20" s="77">
        <v>6</v>
      </c>
      <c r="D20" s="30" t="s">
        <v>155</v>
      </c>
      <c r="E20" s="77">
        <v>13.01</v>
      </c>
      <c r="F20" s="77">
        <v>13.01</v>
      </c>
      <c r="G20" s="77">
        <v>13.01</v>
      </c>
      <c r="H20" s="76">
        <v>13.01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6"/>
    </row>
    <row r="21" spans="1:39" ht="30" customHeight="1">
      <c r="A21" s="11"/>
      <c r="B21" s="78">
        <v>302</v>
      </c>
      <c r="C21" s="77">
        <v>7</v>
      </c>
      <c r="D21" s="30" t="s">
        <v>156</v>
      </c>
      <c r="E21" s="77">
        <v>19.12</v>
      </c>
      <c r="F21" s="77">
        <v>19.12</v>
      </c>
      <c r="G21" s="77">
        <v>19.12</v>
      </c>
      <c r="H21" s="76">
        <v>19.12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6"/>
    </row>
    <row r="22" spans="1:39" ht="30" customHeight="1">
      <c r="A22" s="11"/>
      <c r="B22" s="83">
        <v>302</v>
      </c>
      <c r="C22" s="82">
        <v>11</v>
      </c>
      <c r="D22" s="81" t="s">
        <v>157</v>
      </c>
      <c r="E22" s="86">
        <v>156.06</v>
      </c>
      <c r="F22" s="86">
        <v>156.06</v>
      </c>
      <c r="G22" s="86">
        <v>156.06</v>
      </c>
      <c r="H22" s="86">
        <v>156.06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36"/>
    </row>
    <row r="23" spans="1:39" ht="30" customHeight="1">
      <c r="A23" s="11"/>
      <c r="B23" s="78">
        <v>302</v>
      </c>
      <c r="C23" s="77">
        <v>17</v>
      </c>
      <c r="D23" s="30" t="s">
        <v>158</v>
      </c>
      <c r="E23" s="85">
        <v>8.05</v>
      </c>
      <c r="F23" s="85">
        <v>8.05</v>
      </c>
      <c r="G23" s="85">
        <v>8.05</v>
      </c>
      <c r="H23" s="85">
        <v>8.05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6"/>
    </row>
    <row r="24" spans="2:38" ht="27" customHeight="1">
      <c r="B24" s="78">
        <v>302</v>
      </c>
      <c r="C24" s="77">
        <v>28</v>
      </c>
      <c r="D24" s="30" t="s">
        <v>159</v>
      </c>
      <c r="E24" s="77">
        <v>43.63</v>
      </c>
      <c r="F24" s="77">
        <v>43.63</v>
      </c>
      <c r="G24" s="77">
        <v>43.63</v>
      </c>
      <c r="H24" s="77">
        <v>43.63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</row>
    <row r="25" spans="2:38" ht="27" customHeight="1">
      <c r="B25" s="78">
        <v>302</v>
      </c>
      <c r="C25" s="77">
        <v>29</v>
      </c>
      <c r="D25" s="30" t="s">
        <v>160</v>
      </c>
      <c r="E25" s="77">
        <v>29.45</v>
      </c>
      <c r="F25" s="77">
        <v>29.45</v>
      </c>
      <c r="G25" s="77">
        <v>29.45</v>
      </c>
      <c r="H25" s="77">
        <v>29.45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</row>
    <row r="26" spans="2:38" ht="27" customHeight="1">
      <c r="B26" s="78">
        <v>302</v>
      </c>
      <c r="C26" s="77">
        <v>31</v>
      </c>
      <c r="D26" s="30" t="s">
        <v>161</v>
      </c>
      <c r="E26" s="77">
        <v>44.71</v>
      </c>
      <c r="F26" s="77">
        <v>44.71</v>
      </c>
      <c r="G26" s="77">
        <v>44.71</v>
      </c>
      <c r="H26" s="77">
        <v>44.71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</row>
    <row r="27" spans="2:38" ht="27" customHeight="1">
      <c r="B27" s="78">
        <v>302</v>
      </c>
      <c r="C27" s="77">
        <v>39</v>
      </c>
      <c r="D27" s="30" t="s">
        <v>162</v>
      </c>
      <c r="E27" s="77">
        <v>144.6</v>
      </c>
      <c r="F27" s="77">
        <v>144.6</v>
      </c>
      <c r="G27" s="77">
        <v>144.6</v>
      </c>
      <c r="H27" s="77">
        <v>144.6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</row>
    <row r="28" spans="2:38" ht="27" customHeight="1">
      <c r="B28" s="78">
        <v>302</v>
      </c>
      <c r="C28" s="77">
        <v>99</v>
      </c>
      <c r="D28" s="30" t="s">
        <v>163</v>
      </c>
      <c r="E28" s="77">
        <v>62</v>
      </c>
      <c r="F28" s="77">
        <v>62</v>
      </c>
      <c r="G28" s="77">
        <v>62</v>
      </c>
      <c r="H28" s="77">
        <v>62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</row>
    <row r="29" spans="2:38" ht="27" customHeight="1">
      <c r="B29" s="78">
        <v>303</v>
      </c>
      <c r="C29" s="77">
        <v>1</v>
      </c>
      <c r="D29" s="30" t="s">
        <v>164</v>
      </c>
      <c r="E29" s="77">
        <v>19.47</v>
      </c>
      <c r="F29" s="77">
        <v>19.47</v>
      </c>
      <c r="G29" s="77">
        <v>19.47</v>
      </c>
      <c r="H29" s="77">
        <v>19.47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</row>
    <row r="30" spans="2:38" ht="27" customHeight="1">
      <c r="B30" s="78">
        <v>303</v>
      </c>
      <c r="C30" s="77">
        <v>2</v>
      </c>
      <c r="D30" s="30" t="s">
        <v>165</v>
      </c>
      <c r="E30" s="77">
        <v>229.73</v>
      </c>
      <c r="F30" s="77">
        <v>229.73</v>
      </c>
      <c r="G30" s="77">
        <v>229.73</v>
      </c>
      <c r="H30" s="77">
        <v>229.73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</row>
    <row r="31" spans="2:38" ht="27" customHeight="1">
      <c r="B31" s="78">
        <v>303</v>
      </c>
      <c r="C31" s="77">
        <v>7</v>
      </c>
      <c r="D31" s="30" t="s">
        <v>166</v>
      </c>
      <c r="E31" s="84">
        <v>9.52</v>
      </c>
      <c r="F31" s="84">
        <v>9.52</v>
      </c>
      <c r="G31" s="84">
        <v>9.52</v>
      </c>
      <c r="H31" s="84">
        <v>9.52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</row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sheetProtection/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0.00390625" defaultRowHeight="13.5" customHeight="1"/>
  <cols>
    <col min="1" max="1" width="1.4921875" style="1" customWidth="1"/>
    <col min="2" max="4" width="6.625" style="1" customWidth="1"/>
    <col min="5" max="5" width="45.125" style="1" customWidth="1"/>
    <col min="6" max="8" width="20.625" style="1" customWidth="1"/>
    <col min="9" max="9" width="1.4921875" style="1" customWidth="1"/>
    <col min="10" max="11" width="9.75390625" style="1" customWidth="1"/>
    <col min="12" max="16384" width="10.00390625" style="1" customWidth="1"/>
  </cols>
  <sheetData>
    <row r="1" spans="1:9" ht="24.75" customHeight="1">
      <c r="A1" s="10"/>
      <c r="B1" s="2"/>
      <c r="C1" s="13"/>
      <c r="D1" s="13"/>
      <c r="E1" s="13"/>
      <c r="F1" s="118" t="s">
        <v>167</v>
      </c>
      <c r="G1" s="118"/>
      <c r="H1" s="118"/>
      <c r="I1" s="17"/>
    </row>
    <row r="2" spans="1:8" ht="22.5" customHeight="1">
      <c r="A2" s="10"/>
      <c r="B2" s="110" t="s">
        <v>168</v>
      </c>
      <c r="C2" s="110"/>
      <c r="D2" s="110"/>
      <c r="E2" s="110"/>
      <c r="F2" s="110"/>
      <c r="G2" s="110"/>
      <c r="H2" s="110"/>
    </row>
    <row r="3" spans="1:9" ht="19.5" customHeight="1">
      <c r="A3" s="14"/>
      <c r="B3" s="108" t="s">
        <v>4</v>
      </c>
      <c r="C3" s="108"/>
      <c r="D3" s="108"/>
      <c r="E3" s="108"/>
      <c r="F3" s="14"/>
      <c r="H3" s="32" t="s">
        <v>5</v>
      </c>
      <c r="I3" s="24"/>
    </row>
    <row r="4" spans="1:9" ht="24" customHeight="1">
      <c r="A4" s="20"/>
      <c r="B4" s="103" t="s">
        <v>8</v>
      </c>
      <c r="C4" s="103"/>
      <c r="D4" s="103"/>
      <c r="E4" s="103"/>
      <c r="F4" s="103" t="s">
        <v>58</v>
      </c>
      <c r="G4" s="109" t="s">
        <v>169</v>
      </c>
      <c r="H4" s="109" t="s">
        <v>137</v>
      </c>
      <c r="I4" s="26"/>
    </row>
    <row r="5" spans="1:9" ht="24" customHeight="1">
      <c r="A5" s="20"/>
      <c r="B5" s="103" t="s">
        <v>75</v>
      </c>
      <c r="C5" s="103"/>
      <c r="D5" s="103"/>
      <c r="E5" s="103" t="s">
        <v>76</v>
      </c>
      <c r="F5" s="103"/>
      <c r="G5" s="109"/>
      <c r="H5" s="109"/>
      <c r="I5" s="26"/>
    </row>
    <row r="6" spans="1:9" ht="24" customHeight="1">
      <c r="A6" s="19"/>
      <c r="B6" s="18" t="s">
        <v>77</v>
      </c>
      <c r="C6" s="18" t="s">
        <v>78</v>
      </c>
      <c r="D6" s="18" t="s">
        <v>79</v>
      </c>
      <c r="E6" s="103"/>
      <c r="F6" s="103"/>
      <c r="G6" s="109"/>
      <c r="H6" s="109"/>
      <c r="I6" s="26"/>
    </row>
    <row r="7" spans="1:9" ht="27" customHeight="1">
      <c r="A7" s="20"/>
      <c r="B7" s="18"/>
      <c r="C7" s="18"/>
      <c r="D7" s="18"/>
      <c r="E7" s="18" t="s">
        <v>80</v>
      </c>
      <c r="F7" s="21">
        <v>4144.12</v>
      </c>
      <c r="G7" s="68">
        <v>4144.12</v>
      </c>
      <c r="H7" s="21"/>
      <c r="I7" s="27"/>
    </row>
    <row r="8" spans="1:9" ht="27" customHeight="1">
      <c r="A8" s="20"/>
      <c r="B8" s="69">
        <v>201</v>
      </c>
      <c r="C8" s="69">
        <v>38</v>
      </c>
      <c r="D8" s="69" t="s">
        <v>81</v>
      </c>
      <c r="E8" s="79" t="s">
        <v>170</v>
      </c>
      <c r="F8" s="31">
        <v>2926.5</v>
      </c>
      <c r="G8" s="67">
        <v>2926.5</v>
      </c>
      <c r="H8" s="21"/>
      <c r="I8" s="27"/>
    </row>
    <row r="9" spans="1:9" ht="27" customHeight="1">
      <c r="A9" s="20"/>
      <c r="B9" s="69">
        <v>201</v>
      </c>
      <c r="C9" s="69">
        <v>38</v>
      </c>
      <c r="D9" s="69" t="s">
        <v>83</v>
      </c>
      <c r="E9" s="79" t="s">
        <v>171</v>
      </c>
      <c r="F9" s="31">
        <v>301.68</v>
      </c>
      <c r="G9" s="67">
        <v>301.68</v>
      </c>
      <c r="H9" s="21"/>
      <c r="I9" s="27"/>
    </row>
    <row r="10" spans="1:9" ht="27" customHeight="1">
      <c r="A10" s="20"/>
      <c r="B10" s="69" t="s">
        <v>85</v>
      </c>
      <c r="C10" s="69" t="s">
        <v>86</v>
      </c>
      <c r="D10" s="69" t="s">
        <v>81</v>
      </c>
      <c r="E10" s="80" t="s">
        <v>172</v>
      </c>
      <c r="F10" s="31">
        <v>340.46</v>
      </c>
      <c r="G10" s="67">
        <v>340.46</v>
      </c>
      <c r="H10" s="21"/>
      <c r="I10" s="27"/>
    </row>
    <row r="11" spans="1:9" ht="27" customHeight="1">
      <c r="A11" s="20"/>
      <c r="B11" s="69" t="s">
        <v>85</v>
      </c>
      <c r="C11" s="69" t="s">
        <v>86</v>
      </c>
      <c r="D11" s="69" t="s">
        <v>88</v>
      </c>
      <c r="E11" s="80" t="s">
        <v>173</v>
      </c>
      <c r="F11" s="31">
        <v>1.49</v>
      </c>
      <c r="G11" s="67">
        <v>1.49</v>
      </c>
      <c r="H11" s="21"/>
      <c r="I11" s="27"/>
    </row>
    <row r="12" spans="1:9" ht="27" customHeight="1">
      <c r="A12" s="20"/>
      <c r="B12" s="69" t="s">
        <v>85</v>
      </c>
      <c r="C12" s="69" t="s">
        <v>86</v>
      </c>
      <c r="D12" s="69" t="s">
        <v>86</v>
      </c>
      <c r="E12" s="80" t="s">
        <v>174</v>
      </c>
      <c r="F12" s="31">
        <v>234.45</v>
      </c>
      <c r="G12" s="67">
        <v>234.45</v>
      </c>
      <c r="H12" s="21"/>
      <c r="I12" s="27"/>
    </row>
    <row r="13" spans="1:9" ht="27" customHeight="1">
      <c r="A13" s="20"/>
      <c r="B13" s="69" t="s">
        <v>91</v>
      </c>
      <c r="C13" s="69" t="s">
        <v>88</v>
      </c>
      <c r="D13" s="69" t="s">
        <v>81</v>
      </c>
      <c r="E13" s="80" t="s">
        <v>151</v>
      </c>
      <c r="F13" s="31">
        <v>339.54</v>
      </c>
      <c r="G13" s="67">
        <v>339.54</v>
      </c>
      <c r="H13" s="21"/>
      <c r="I13" s="27"/>
    </row>
    <row r="14" spans="1:9" ht="27" customHeight="1">
      <c r="A14" s="20"/>
      <c r="B14" s="18"/>
      <c r="C14" s="18"/>
      <c r="D14" s="18"/>
      <c r="E14" s="18"/>
      <c r="F14" s="21"/>
      <c r="G14" s="21"/>
      <c r="H14" s="21"/>
      <c r="I14" s="27"/>
    </row>
    <row r="15" spans="1:9" ht="27" customHeight="1">
      <c r="A15" s="20"/>
      <c r="B15" s="18"/>
      <c r="C15" s="18"/>
      <c r="D15" s="18"/>
      <c r="E15" s="18"/>
      <c r="F15" s="21"/>
      <c r="G15" s="21"/>
      <c r="H15" s="21"/>
      <c r="I15" s="27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sheetProtection/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0.00390625" defaultRowHeight="13.5" customHeight="1"/>
  <cols>
    <col min="1" max="1" width="1.4921875" style="0" customWidth="1"/>
    <col min="2" max="3" width="9.25390625" style="0" customWidth="1"/>
    <col min="4" max="4" width="44.50390625" style="0" customWidth="1"/>
    <col min="5" max="7" width="21.625" style="0" customWidth="1"/>
    <col min="8" max="8" width="1.4921875" style="0" customWidth="1"/>
    <col min="9" max="9" width="9.75390625" style="0" customWidth="1"/>
  </cols>
  <sheetData>
    <row r="1" spans="1:8" ht="24.75" customHeight="1">
      <c r="A1" s="33"/>
      <c r="B1" s="2"/>
      <c r="C1" s="2"/>
      <c r="D1" s="34"/>
      <c r="E1" s="10"/>
      <c r="F1" s="10"/>
      <c r="G1" s="35" t="s">
        <v>175</v>
      </c>
      <c r="H1" s="36"/>
    </row>
    <row r="2" spans="1:8" ht="22.5" customHeight="1">
      <c r="A2" s="10"/>
      <c r="B2" s="110" t="s">
        <v>176</v>
      </c>
      <c r="C2" s="110"/>
      <c r="D2" s="110"/>
      <c r="E2" s="110"/>
      <c r="F2" s="110"/>
      <c r="G2" s="110"/>
      <c r="H2" s="36"/>
    </row>
    <row r="3" spans="1:8" ht="19.5" customHeight="1">
      <c r="A3" s="14"/>
      <c r="B3" s="108" t="s">
        <v>4</v>
      </c>
      <c r="C3" s="108"/>
      <c r="D3" s="108"/>
      <c r="F3" s="14"/>
      <c r="G3" s="32" t="s">
        <v>5</v>
      </c>
      <c r="H3" s="36"/>
    </row>
    <row r="4" spans="1:8" ht="24" customHeight="1">
      <c r="A4" s="17"/>
      <c r="B4" s="103" t="s">
        <v>8</v>
      </c>
      <c r="C4" s="103"/>
      <c r="D4" s="103"/>
      <c r="E4" s="103" t="s">
        <v>71</v>
      </c>
      <c r="F4" s="103"/>
      <c r="G4" s="103"/>
      <c r="H4" s="36"/>
    </row>
    <row r="5" spans="1:8" ht="24" customHeight="1">
      <c r="A5" s="17"/>
      <c r="B5" s="103" t="s">
        <v>75</v>
      </c>
      <c r="C5" s="103"/>
      <c r="D5" s="103" t="s">
        <v>76</v>
      </c>
      <c r="E5" s="103" t="s">
        <v>58</v>
      </c>
      <c r="F5" s="103" t="s">
        <v>177</v>
      </c>
      <c r="G5" s="103" t="s">
        <v>178</v>
      </c>
      <c r="H5" s="36"/>
    </row>
    <row r="6" spans="1:8" ht="24" customHeight="1">
      <c r="A6" s="17"/>
      <c r="B6" s="18" t="s">
        <v>77</v>
      </c>
      <c r="C6" s="18" t="s">
        <v>78</v>
      </c>
      <c r="D6" s="103"/>
      <c r="E6" s="103"/>
      <c r="F6" s="103"/>
      <c r="G6" s="103"/>
      <c r="H6" s="36"/>
    </row>
    <row r="7" spans="1:8" ht="27" customHeight="1">
      <c r="A7" s="17"/>
      <c r="B7" s="18"/>
      <c r="C7" s="18"/>
      <c r="D7" s="18" t="s">
        <v>80</v>
      </c>
      <c r="E7" s="21">
        <f>SUM(E8:E31)</f>
        <v>4144.119999999999</v>
      </c>
      <c r="F7" s="21">
        <f>SUM(F8:F31)</f>
        <v>3565.859999999999</v>
      </c>
      <c r="G7" s="21">
        <f>SUM(G8:G31)</f>
        <v>578.26</v>
      </c>
      <c r="H7" s="36"/>
    </row>
    <row r="8" spans="1:8" ht="24" customHeight="1">
      <c r="A8" s="17"/>
      <c r="B8" s="78">
        <v>301</v>
      </c>
      <c r="C8" s="77">
        <v>1</v>
      </c>
      <c r="D8" s="30" t="s">
        <v>143</v>
      </c>
      <c r="E8" s="77">
        <v>745.01</v>
      </c>
      <c r="F8" s="77">
        <v>745.01</v>
      </c>
      <c r="G8" s="18"/>
      <c r="H8" s="36"/>
    </row>
    <row r="9" spans="1:8" ht="24" customHeight="1">
      <c r="A9" s="17"/>
      <c r="B9" s="78">
        <v>301</v>
      </c>
      <c r="C9" s="77">
        <v>2</v>
      </c>
      <c r="D9" s="30" t="s">
        <v>144</v>
      </c>
      <c r="E9" s="77">
        <v>1258.13</v>
      </c>
      <c r="F9" s="77">
        <v>1258.13</v>
      </c>
      <c r="G9" s="18"/>
      <c r="H9" s="36"/>
    </row>
    <row r="10" spans="1:8" ht="24" customHeight="1">
      <c r="A10" s="17"/>
      <c r="B10" s="78">
        <v>301</v>
      </c>
      <c r="C10" s="77">
        <v>3</v>
      </c>
      <c r="D10" s="30" t="s">
        <v>145</v>
      </c>
      <c r="E10" s="77">
        <v>55.48</v>
      </c>
      <c r="F10" s="77">
        <v>55.48</v>
      </c>
      <c r="G10" s="18"/>
      <c r="H10" s="36"/>
    </row>
    <row r="11" spans="1:8" ht="24" customHeight="1">
      <c r="A11" s="17"/>
      <c r="B11" s="78">
        <v>301</v>
      </c>
      <c r="C11" s="77">
        <v>7</v>
      </c>
      <c r="D11" s="30" t="s">
        <v>146</v>
      </c>
      <c r="E11" s="77">
        <v>126.42</v>
      </c>
      <c r="F11" s="77">
        <v>126.42</v>
      </c>
      <c r="G11" s="18"/>
      <c r="H11" s="36"/>
    </row>
    <row r="12" spans="1:8" ht="24" customHeight="1">
      <c r="A12" s="17"/>
      <c r="B12" s="78">
        <v>301</v>
      </c>
      <c r="C12" s="77">
        <v>8</v>
      </c>
      <c r="D12" s="30" t="s">
        <v>147</v>
      </c>
      <c r="E12" s="77">
        <v>234.45</v>
      </c>
      <c r="F12" s="77">
        <v>234.45</v>
      </c>
      <c r="G12" s="18"/>
      <c r="H12" s="36"/>
    </row>
    <row r="13" spans="1:8" ht="24" customHeight="1">
      <c r="A13" s="17"/>
      <c r="B13" s="78">
        <v>301</v>
      </c>
      <c r="C13" s="77">
        <v>10</v>
      </c>
      <c r="D13" s="30" t="s">
        <v>148</v>
      </c>
      <c r="E13" s="77">
        <v>205.87</v>
      </c>
      <c r="F13" s="77">
        <v>205.87</v>
      </c>
      <c r="G13" s="88"/>
      <c r="H13" s="36"/>
    </row>
    <row r="14" spans="2:7" ht="27" customHeight="1">
      <c r="B14" s="78">
        <v>301</v>
      </c>
      <c r="C14" s="77">
        <v>11</v>
      </c>
      <c r="D14" s="30" t="s">
        <v>149</v>
      </c>
      <c r="E14" s="77">
        <v>166.27</v>
      </c>
      <c r="F14" s="87">
        <v>166.27</v>
      </c>
      <c r="G14" s="90"/>
    </row>
    <row r="15" spans="2:7" ht="27" customHeight="1">
      <c r="B15" s="78">
        <v>301</v>
      </c>
      <c r="C15" s="77">
        <v>12</v>
      </c>
      <c r="D15" s="30" t="s">
        <v>150</v>
      </c>
      <c r="E15" s="77">
        <v>20</v>
      </c>
      <c r="F15" s="87">
        <v>20</v>
      </c>
      <c r="G15" s="90"/>
    </row>
    <row r="16" spans="2:7" ht="27" customHeight="1">
      <c r="B16" s="78">
        <v>301</v>
      </c>
      <c r="C16" s="77">
        <v>13</v>
      </c>
      <c r="D16" s="30" t="s">
        <v>151</v>
      </c>
      <c r="E16" s="77">
        <v>339.54</v>
      </c>
      <c r="F16" s="87">
        <v>339.54</v>
      </c>
      <c r="G16" s="90"/>
    </row>
    <row r="17" spans="2:7" ht="27" customHeight="1">
      <c r="B17" s="78">
        <v>301</v>
      </c>
      <c r="C17" s="77">
        <v>99</v>
      </c>
      <c r="D17" s="30" t="s">
        <v>152</v>
      </c>
      <c r="E17" s="77">
        <v>155.97</v>
      </c>
      <c r="F17" s="87">
        <v>155.97</v>
      </c>
      <c r="G17" s="90"/>
    </row>
    <row r="18" spans="2:7" ht="27" customHeight="1">
      <c r="B18" s="78">
        <v>302</v>
      </c>
      <c r="C18" s="77">
        <v>1</v>
      </c>
      <c r="D18" s="30" t="s">
        <v>153</v>
      </c>
      <c r="E18" s="77">
        <v>52.43</v>
      </c>
      <c r="F18" s="77"/>
      <c r="G18" s="89">
        <v>52.43</v>
      </c>
    </row>
    <row r="19" spans="2:7" ht="27" customHeight="1">
      <c r="B19" s="78">
        <v>302</v>
      </c>
      <c r="C19" s="77">
        <v>5</v>
      </c>
      <c r="D19" s="30" t="s">
        <v>154</v>
      </c>
      <c r="E19" s="77">
        <v>5.2</v>
      </c>
      <c r="F19" s="77"/>
      <c r="G19" s="77">
        <v>5.2</v>
      </c>
    </row>
    <row r="20" spans="2:7" ht="27" customHeight="1">
      <c r="B20" s="78">
        <v>302</v>
      </c>
      <c r="C20" s="77">
        <v>6</v>
      </c>
      <c r="D20" s="30" t="s">
        <v>155</v>
      </c>
      <c r="E20" s="77">
        <v>13.01</v>
      </c>
      <c r="F20" s="77"/>
      <c r="G20" s="77">
        <v>13.01</v>
      </c>
    </row>
    <row r="21" spans="2:7" ht="27" customHeight="1">
      <c r="B21" s="78">
        <v>302</v>
      </c>
      <c r="C21" s="77">
        <v>7</v>
      </c>
      <c r="D21" s="30" t="s">
        <v>156</v>
      </c>
      <c r="E21" s="77">
        <v>19.12</v>
      </c>
      <c r="F21" s="77"/>
      <c r="G21" s="77">
        <v>19.12</v>
      </c>
    </row>
    <row r="22" spans="2:7" ht="27" customHeight="1">
      <c r="B22" s="83">
        <v>302</v>
      </c>
      <c r="C22" s="82">
        <v>11</v>
      </c>
      <c r="D22" s="81" t="s">
        <v>157</v>
      </c>
      <c r="E22" s="86">
        <v>156.06</v>
      </c>
      <c r="F22" s="86"/>
      <c r="G22" s="86">
        <v>156.06</v>
      </c>
    </row>
    <row r="23" spans="2:7" ht="27" customHeight="1">
      <c r="B23" s="78">
        <v>302</v>
      </c>
      <c r="C23" s="77">
        <v>17</v>
      </c>
      <c r="D23" s="30" t="s">
        <v>158</v>
      </c>
      <c r="E23" s="85">
        <v>8.05</v>
      </c>
      <c r="F23" s="85"/>
      <c r="G23" s="85">
        <v>8.05</v>
      </c>
    </row>
    <row r="24" spans="2:7" ht="27" customHeight="1">
      <c r="B24" s="78">
        <v>302</v>
      </c>
      <c r="C24" s="77">
        <v>28</v>
      </c>
      <c r="D24" s="30" t="s">
        <v>159</v>
      </c>
      <c r="E24" s="77">
        <v>43.63</v>
      </c>
      <c r="F24" s="77"/>
      <c r="G24" s="77">
        <v>43.63</v>
      </c>
    </row>
    <row r="25" spans="2:7" ht="27" customHeight="1">
      <c r="B25" s="78">
        <v>302</v>
      </c>
      <c r="C25" s="77">
        <v>29</v>
      </c>
      <c r="D25" s="30" t="s">
        <v>160</v>
      </c>
      <c r="E25" s="77">
        <v>29.45</v>
      </c>
      <c r="F25" s="77"/>
      <c r="G25" s="77">
        <v>29.45</v>
      </c>
    </row>
    <row r="26" spans="2:7" ht="27" customHeight="1">
      <c r="B26" s="78">
        <v>302</v>
      </c>
      <c r="C26" s="77">
        <v>31</v>
      </c>
      <c r="D26" s="30" t="s">
        <v>161</v>
      </c>
      <c r="E26" s="77">
        <v>44.71</v>
      </c>
      <c r="F26" s="77"/>
      <c r="G26" s="77">
        <v>44.71</v>
      </c>
    </row>
    <row r="27" spans="2:7" ht="27" customHeight="1">
      <c r="B27" s="78">
        <v>302</v>
      </c>
      <c r="C27" s="77">
        <v>39</v>
      </c>
      <c r="D27" s="30" t="s">
        <v>162</v>
      </c>
      <c r="E27" s="77">
        <v>144.6</v>
      </c>
      <c r="F27" s="77"/>
      <c r="G27" s="77">
        <v>144.6</v>
      </c>
    </row>
    <row r="28" spans="2:7" ht="27" customHeight="1">
      <c r="B28" s="78">
        <v>302</v>
      </c>
      <c r="C28" s="77">
        <v>99</v>
      </c>
      <c r="D28" s="30" t="s">
        <v>163</v>
      </c>
      <c r="E28" s="77">
        <v>62</v>
      </c>
      <c r="F28" s="77"/>
      <c r="G28" s="82">
        <v>62</v>
      </c>
    </row>
    <row r="29" spans="2:7" ht="22.5" customHeight="1">
      <c r="B29" s="78">
        <v>303</v>
      </c>
      <c r="C29" s="77">
        <v>1</v>
      </c>
      <c r="D29" s="30" t="s">
        <v>164</v>
      </c>
      <c r="E29" s="77">
        <v>19.47</v>
      </c>
      <c r="F29" s="87">
        <v>19.47</v>
      </c>
      <c r="G29" s="90"/>
    </row>
    <row r="30" spans="2:7" ht="22.5" customHeight="1">
      <c r="B30" s="78">
        <v>303</v>
      </c>
      <c r="C30" s="77">
        <v>2</v>
      </c>
      <c r="D30" s="30" t="s">
        <v>165</v>
      </c>
      <c r="E30" s="77">
        <v>229.73</v>
      </c>
      <c r="F30" s="87">
        <v>229.73</v>
      </c>
      <c r="G30" s="90"/>
    </row>
    <row r="31" spans="2:7" ht="22.5" customHeight="1">
      <c r="B31" s="78">
        <v>303</v>
      </c>
      <c r="C31" s="77">
        <v>7</v>
      </c>
      <c r="D31" s="30" t="s">
        <v>166</v>
      </c>
      <c r="E31" s="84">
        <v>9.52</v>
      </c>
      <c r="F31" s="91">
        <v>9.52</v>
      </c>
      <c r="G31" s="90"/>
    </row>
  </sheetData>
  <sheetProtection/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L9"/>
    </sheetView>
  </sheetViews>
  <sheetFormatPr defaultColWidth="10.00390625" defaultRowHeight="13.5" customHeight="1"/>
  <cols>
    <col min="1" max="1" width="1.4921875" style="1" customWidth="1"/>
    <col min="2" max="4" width="6.625" style="1" customWidth="1"/>
    <col min="5" max="5" width="25.25390625" style="1" customWidth="1"/>
    <col min="6" max="6" width="58.375" style="1" customWidth="1"/>
    <col min="7" max="7" width="25.375" style="1" customWidth="1"/>
    <col min="8" max="8" width="1.4921875" style="1" customWidth="1"/>
    <col min="9" max="11" width="9.75390625" style="1" customWidth="1"/>
    <col min="12" max="16384" width="10.00390625" style="1" customWidth="1"/>
  </cols>
  <sheetData>
    <row r="1" spans="1:8" ht="24.75" customHeight="1">
      <c r="A1" s="10"/>
      <c r="B1" s="2"/>
      <c r="C1" s="17"/>
      <c r="D1" s="17"/>
      <c r="E1" s="17"/>
      <c r="F1" s="17"/>
      <c r="G1" s="13" t="s">
        <v>179</v>
      </c>
      <c r="H1" s="17"/>
    </row>
    <row r="2" spans="1:8" ht="22.5" customHeight="1">
      <c r="A2" s="10"/>
      <c r="B2" s="110" t="s">
        <v>180</v>
      </c>
      <c r="C2" s="110"/>
      <c r="D2" s="110"/>
      <c r="E2" s="110"/>
      <c r="F2" s="110"/>
      <c r="G2" s="110"/>
      <c r="H2" s="17" t="s">
        <v>2</v>
      </c>
    </row>
    <row r="3" spans="1:8" ht="19.5" customHeight="1">
      <c r="A3" s="14"/>
      <c r="B3" s="108" t="s">
        <v>4</v>
      </c>
      <c r="C3" s="108"/>
      <c r="D3" s="108"/>
      <c r="E3" s="108"/>
      <c r="F3" s="108"/>
      <c r="G3" s="32" t="s">
        <v>5</v>
      </c>
      <c r="H3" s="24"/>
    </row>
    <row r="4" spans="1:8" ht="24" customHeight="1">
      <c r="A4" s="19"/>
      <c r="B4" s="103" t="s">
        <v>75</v>
      </c>
      <c r="C4" s="103"/>
      <c r="D4" s="103"/>
      <c r="E4" s="103" t="s">
        <v>76</v>
      </c>
      <c r="F4" s="103" t="s">
        <v>181</v>
      </c>
      <c r="G4" s="103" t="s">
        <v>182</v>
      </c>
      <c r="H4" s="25"/>
    </row>
    <row r="5" spans="1:8" ht="24" customHeight="1">
      <c r="A5" s="19"/>
      <c r="B5" s="18" t="s">
        <v>77</v>
      </c>
      <c r="C5" s="18" t="s">
        <v>78</v>
      </c>
      <c r="D5" s="18" t="s">
        <v>79</v>
      </c>
      <c r="E5" s="103"/>
      <c r="F5" s="103"/>
      <c r="G5" s="103"/>
      <c r="H5" s="26"/>
    </row>
    <row r="6" spans="1:8" ht="22.5" customHeight="1">
      <c r="A6" s="20"/>
      <c r="B6" s="18"/>
      <c r="C6" s="18"/>
      <c r="D6" s="18"/>
      <c r="E6" s="18"/>
      <c r="F6" s="18" t="s">
        <v>80</v>
      </c>
      <c r="G6" s="21"/>
      <c r="H6" s="27"/>
    </row>
    <row r="7" spans="1:8" ht="22.5" customHeight="1">
      <c r="A7" s="20"/>
      <c r="B7" s="18"/>
      <c r="C7" s="18"/>
      <c r="D7" s="18"/>
      <c r="E7" s="18"/>
      <c r="F7" s="99" t="s">
        <v>266</v>
      </c>
      <c r="G7" s="21"/>
      <c r="H7" s="27"/>
    </row>
    <row r="8" spans="1:8" ht="22.5" customHeight="1">
      <c r="A8" s="20"/>
      <c r="B8" s="18"/>
      <c r="C8" s="18"/>
      <c r="D8" s="18"/>
      <c r="E8" s="18"/>
      <c r="F8" s="18"/>
      <c r="G8" s="21"/>
      <c r="H8" s="27"/>
    </row>
    <row r="9" spans="1:8" ht="22.5" customHeight="1">
      <c r="A9" s="20"/>
      <c r="B9" s="18"/>
      <c r="C9" s="18"/>
      <c r="D9" s="18"/>
      <c r="E9" s="18"/>
      <c r="F9" s="18"/>
      <c r="G9" s="21"/>
      <c r="H9" s="27"/>
    </row>
    <row r="10" spans="1:8" ht="22.5" customHeight="1">
      <c r="A10" s="20"/>
      <c r="B10" s="18"/>
      <c r="C10" s="18"/>
      <c r="D10" s="18"/>
      <c r="E10" s="18"/>
      <c r="F10" s="18"/>
      <c r="G10" s="21"/>
      <c r="H10" s="27"/>
    </row>
    <row r="11" spans="1:8" ht="22.5" customHeight="1">
      <c r="A11" s="20"/>
      <c r="B11" s="18"/>
      <c r="C11" s="18"/>
      <c r="D11" s="18"/>
      <c r="E11" s="18"/>
      <c r="F11" s="18"/>
      <c r="G11" s="21"/>
      <c r="H11" s="27"/>
    </row>
    <row r="12" spans="1:8" ht="22.5" customHeight="1">
      <c r="A12" s="20"/>
      <c r="B12" s="18"/>
      <c r="C12" s="18"/>
      <c r="D12" s="18"/>
      <c r="E12" s="18"/>
      <c r="F12" s="18"/>
      <c r="G12" s="21"/>
      <c r="H12" s="27"/>
    </row>
    <row r="13" spans="1:8" ht="22.5" customHeight="1">
      <c r="A13" s="20"/>
      <c r="B13" s="18"/>
      <c r="C13" s="18"/>
      <c r="D13" s="18"/>
      <c r="E13" s="18"/>
      <c r="F13" s="18"/>
      <c r="G13" s="21"/>
      <c r="H13" s="27"/>
    </row>
    <row r="14" spans="1:8" ht="22.5" customHeight="1">
      <c r="A14" s="20"/>
      <c r="B14" s="18"/>
      <c r="C14" s="18"/>
      <c r="D14" s="18"/>
      <c r="E14" s="18"/>
      <c r="F14" s="18"/>
      <c r="G14" s="21"/>
      <c r="H14" s="27"/>
    </row>
    <row r="15" spans="1:8" ht="22.5" customHeight="1">
      <c r="A15" s="20"/>
      <c r="B15" s="18"/>
      <c r="C15" s="18"/>
      <c r="D15" s="18"/>
      <c r="E15" s="18"/>
      <c r="F15" s="18"/>
      <c r="G15" s="21"/>
      <c r="H15" s="27"/>
    </row>
    <row r="16" spans="1:8" ht="22.5" customHeight="1">
      <c r="A16" s="20"/>
      <c r="B16" s="18"/>
      <c r="C16" s="18"/>
      <c r="D16" s="18"/>
      <c r="E16" s="18"/>
      <c r="F16" s="18"/>
      <c r="G16" s="21"/>
      <c r="H16" s="27"/>
    </row>
    <row r="17" spans="1:8" ht="22.5" customHeight="1">
      <c r="A17" s="20"/>
      <c r="B17" s="18"/>
      <c r="C17" s="18"/>
      <c r="D17" s="18"/>
      <c r="E17" s="18"/>
      <c r="F17" s="18"/>
      <c r="G17" s="21"/>
      <c r="H17" s="27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78" right="0.5902777777777778" top="1.3777777777777778" bottom="0.984027777777777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赵艳梅</dc:creator>
  <cp:keywords/>
  <dc:description/>
  <cp:lastModifiedBy>赵艳梅</cp:lastModifiedBy>
  <dcterms:created xsi:type="dcterms:W3CDTF">2022-04-12T07:42:05Z</dcterms:created>
  <dcterms:modified xsi:type="dcterms:W3CDTF">2023-10-12T08:03:13Z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